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EB4B13A5-D979-4BFA-8D0B-120088E1C8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Modulo!$A$1:$M$53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51" i="1"/>
  <c r="J34" i="1" l="1"/>
  <c r="J46" i="1" l="1"/>
  <c r="J42" i="1" l="1"/>
</calcChain>
</file>

<file path=xl/sharedStrings.xml><?xml version="1.0" encoding="utf-8"?>
<sst xmlns="http://schemas.openxmlformats.org/spreadsheetml/2006/main" count="62" uniqueCount="58">
  <si>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</si>
  <si>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</si>
  <si>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</si>
  <si>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</si>
  <si>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</si>
  <si>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</si>
  <si>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</si>
  <si>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</si>
  <si>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</si>
  <si>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</si>
  <si>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</si>
  <si>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</si>
  <si>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</si>
  <si>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</si>
  <si>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</si>
  <si>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</si>
  <si>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</si>
  <si>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</si>
  <si>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</si>
  <si>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</si>
  <si>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</si>
  <si>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</si>
  <si>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</si>
  <si>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</si>
  <si>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</si>
  <si>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</si>
  <si>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</si>
  <si>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</si>
  <si>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</si>
  <si>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</si>
  <si>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>Osservazioni:</t>
  </si>
  <si>
    <t xml:space="preserve">Qualora alcuni aspetti non siano stati affrontati (mancanza di opportunità) non saranno valutati e la nota finale verrà adattata di conseguenza in automatico. </t>
  </si>
  <si>
    <t>Versione 2.1
23.11.2020</t>
  </si>
  <si>
    <t>LMA SUPSI, Laboratorio di microbiologia applicata</t>
  </si>
  <si>
    <t>Tecniche di base</t>
  </si>
  <si>
    <t>Tecnica di diluizioni (per PCR o titolazioni)</t>
  </si>
  <si>
    <t>Tecniche operative in immunologia</t>
  </si>
  <si>
    <t>Tecniche di estrazione di acidi nucleici</t>
  </si>
  <si>
    <t>Utilizzo di bilance di precisione</t>
  </si>
  <si>
    <t>Uso corretto e calibrazione pipette</t>
  </si>
  <si>
    <t>Tecnica di preparazione di Master Mix per PCR</t>
  </si>
  <si>
    <t>Vidas (ELFA)</t>
  </si>
  <si>
    <t>Axsym (MEIA)</t>
  </si>
  <si>
    <t>Immunofluorescenza</t>
  </si>
  <si>
    <t>Agglutinazioni</t>
  </si>
  <si>
    <t>ELISA manuali</t>
  </si>
  <si>
    <t>Fissazione del complemento (conoscenza di base)</t>
  </si>
  <si>
    <t>Biologia molecolare</t>
  </si>
  <si>
    <t>Conoscenze teoriche sulla tecnica PRC (estrazione, amplificazione, detezione)</t>
  </si>
  <si>
    <t>Conoscenze pratiche della PCR</t>
  </si>
  <si>
    <t>Tecniche immunologiche. Ricerca di Ac e Ag tramite:</t>
  </si>
  <si>
    <t>Utilizzo apparecchi</t>
  </si>
  <si>
    <t>LightCycler (PCR real time)</t>
  </si>
  <si>
    <t>Cobas</t>
  </si>
  <si>
    <t>AmpliPrep-TaqMan (PCR real time)</t>
  </si>
  <si>
    <t>PCR convenzionale</t>
  </si>
  <si>
    <t>Altro</t>
  </si>
  <si>
    <t>Conoscenze teoriche di base degli aspetti clinici delle analisi eseguite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</si>
</sst>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0" fontId="3" fillId="0" borderId="10" xfId="0" applyFont="1" applyBorder="1"/>
    <xf numFmtId="164" fontId="3" fillId="0" borderId="11" xfId="0" applyNumberFormat="1" applyFont="1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0" fontId="1" fillId="0" borderId="10" xfId="0" applyFont="1" applyBorder="1" applyAlignment="1" applyProtection="1">
      <alignment horizontal="right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left" vertical="top" wrapText="1"/>
    </xf>
    <xf numFmtId="0" fontId="3" fillId="0" borderId="10" xfId="0" applyFont="1" applyBorder="1"/>
    <xf numFmtId="0" fontId="3" fillId="0" borderId="9" xfId="0" applyFont="1" applyBorder="1"/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/>
    <xf numFmtId="0" fontId="0" fillId="0" borderId="9" xfId="0" applyBorder="1"/>
    <xf numFmtId="0" fontId="0" fillId="2" borderId="2" xfId="0" applyFill="1" applyBorder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166" fontId="0" fillId="0" borderId="1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64" fontId="0" fillId="0" borderId="10" xfId="0" applyNumberForma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60"/>
  <sheetViews>
    <sheetView tabSelected="1" showRuler="0" topLeftCell="A47" zoomScale="140" zoomScaleNormal="140" zoomScalePageLayoutView="90" workbookViewId="0">
      <selection activeCell="I6" sqref="I6:K6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84" t="s">
        <v>27</v>
      </c>
      <c r="D1" s="85"/>
      <c r="E1" s="85"/>
      <c r="F1" s="85"/>
      <c r="G1" s="85"/>
      <c r="H1" s="85"/>
      <c r="I1" s="86"/>
      <c r="J1" s="67" t="s">
        <v>32</v>
      </c>
      <c r="K1" s="68"/>
      <c r="L1" s="68"/>
      <c r="M1" s="69"/>
      <c r="N1" s="27"/>
      <c r="O1" s="28"/>
    </row>
    <row r="2" spans="1:16" ht="30" customHeight="1" x14ac:dyDescent="0.3">
      <c r="A2" s="6"/>
      <c r="B2" s="7"/>
      <c r="C2" s="84" t="s">
        <v>28</v>
      </c>
      <c r="D2" s="85"/>
      <c r="E2" s="85"/>
      <c r="F2" s="85"/>
      <c r="G2" s="85"/>
      <c r="H2" s="85"/>
      <c r="I2" s="86"/>
      <c r="J2" s="70"/>
      <c r="K2" s="71"/>
      <c r="L2" s="71"/>
      <c r="M2" s="72"/>
      <c r="N2" s="27"/>
      <c r="O2" s="19"/>
    </row>
    <row r="3" spans="1:16" x14ac:dyDescent="0.3">
      <c r="B3" s="87"/>
      <c r="C3" s="87"/>
      <c r="D3" s="87"/>
      <c r="E3" s="87"/>
      <c r="N3" s="27"/>
      <c r="O3" s="29"/>
    </row>
    <row r="4" spans="1:16" s="11" customFormat="1" ht="36.75" customHeight="1" x14ac:dyDescent="0.3">
      <c r="A4" s="9"/>
      <c r="B4" s="73" t="s">
        <v>7</v>
      </c>
      <c r="C4" s="73"/>
      <c r="D4" s="73"/>
      <c r="E4" s="73"/>
      <c r="F4" s="118" t="s">
        <v>33</v>
      </c>
      <c r="G4" s="118"/>
      <c r="H4" s="118"/>
      <c r="I4" s="118"/>
      <c r="J4" s="36"/>
      <c r="K4" s="36"/>
      <c r="L4" s="10"/>
      <c r="M4" s="10"/>
      <c r="N4" s="25"/>
      <c r="O4" s="30"/>
      <c r="P4" s="12"/>
    </row>
    <row r="5" spans="1:16" s="11" customFormat="1" ht="22.5" customHeight="1" x14ac:dyDescent="0.3">
      <c r="A5" s="9"/>
      <c r="B5" s="73" t="s">
        <v>8</v>
      </c>
      <c r="C5" s="73"/>
      <c r="D5" s="73"/>
      <c r="E5" s="73"/>
      <c r="F5" s="55"/>
      <c r="G5" s="55"/>
      <c r="H5" s="18" t="s">
        <v>9</v>
      </c>
      <c r="I5" s="55"/>
      <c r="J5" s="55"/>
      <c r="K5" s="55"/>
      <c r="L5" s="10"/>
      <c r="M5" s="10"/>
      <c r="N5" s="25"/>
      <c r="O5" s="31"/>
    </row>
    <row r="6" spans="1:16" s="11" customFormat="1" ht="22.5" customHeight="1" x14ac:dyDescent="0.3">
      <c r="A6" s="9"/>
      <c r="B6" s="73" t="s">
        <v>10</v>
      </c>
      <c r="C6" s="73"/>
      <c r="D6" s="73"/>
      <c r="E6" s="73"/>
      <c r="F6" s="55"/>
      <c r="G6" s="55"/>
      <c r="H6" s="24" t="s">
        <v>6</v>
      </c>
      <c r="I6" s="47" t="e">
        <f>AVERAGE(J34,J42,J46,J51,J53)</f>
        <v>#DIV/0!</v>
      </c>
      <c r="J6" s="47"/>
      <c r="K6" s="47"/>
      <c r="L6" s="10"/>
      <c r="M6" s="10"/>
      <c r="O6" s="9"/>
    </row>
    <row r="7" spans="1:16" s="11" customFormat="1" ht="56.25" customHeight="1" x14ac:dyDescent="0.3">
      <c r="A7" s="9"/>
      <c r="B7" s="74" t="s">
        <v>26</v>
      </c>
      <c r="C7" s="74"/>
      <c r="D7" s="74"/>
      <c r="E7" s="74"/>
      <c r="F7" s="17"/>
      <c r="G7" s="19"/>
      <c r="H7" s="26" t="s">
        <v>29</v>
      </c>
      <c r="I7" s="89"/>
      <c r="J7" s="89"/>
      <c r="K7" s="89"/>
      <c r="L7" s="10"/>
      <c r="M7" s="10"/>
      <c r="O7" s="9"/>
    </row>
    <row r="8" spans="1:16" x14ac:dyDescent="0.3">
      <c r="B8" s="82"/>
      <c r="C8" s="82"/>
      <c r="D8" s="82"/>
      <c r="E8" s="82"/>
    </row>
    <row r="9" spans="1:16" x14ac:dyDescent="0.3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6" ht="18" customHeight="1" x14ac:dyDescent="0.3">
      <c r="A10" s="10" t="s">
        <v>3</v>
      </c>
      <c r="B10" s="52" t="s">
        <v>25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6" ht="15.6" customHeight="1" x14ac:dyDescent="0.3">
      <c r="A11" s="20" t="s">
        <v>2</v>
      </c>
      <c r="B11" s="83" t="s">
        <v>15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6" ht="28.5" customHeight="1" x14ac:dyDescent="0.3">
      <c r="A12" s="114" t="s">
        <v>5</v>
      </c>
      <c r="B12" s="111" t="s">
        <v>31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</row>
    <row r="13" spans="1:16" ht="21" hidden="1" customHeight="1" x14ac:dyDescent="0.3">
      <c r="A13" s="115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</row>
    <row r="14" spans="1:16" ht="18" customHeight="1" x14ac:dyDescent="0.3">
      <c r="A14" s="112" t="s">
        <v>12</v>
      </c>
      <c r="B14" s="113"/>
      <c r="C14" s="48" t="s">
        <v>13</v>
      </c>
      <c r="D14" s="49"/>
      <c r="E14" s="49"/>
      <c r="F14" s="49"/>
      <c r="G14" s="49"/>
      <c r="H14" s="49"/>
      <c r="I14" s="49"/>
      <c r="J14" s="49"/>
      <c r="K14" s="49"/>
      <c r="L14" s="49"/>
      <c r="M14" s="50"/>
      <c r="O14" s="3"/>
    </row>
    <row r="15" spans="1:16" ht="40.200000000000003" customHeight="1" x14ac:dyDescent="0.3">
      <c r="A15" s="53">
        <v>6</v>
      </c>
      <c r="B15" s="54"/>
      <c r="C15" s="51" t="s">
        <v>19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O15" s="3"/>
    </row>
    <row r="16" spans="1:16" ht="40.200000000000003" customHeight="1" x14ac:dyDescent="0.3">
      <c r="A16" s="53">
        <v>5.5</v>
      </c>
      <c r="B16" s="103"/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O16" s="3"/>
    </row>
    <row r="17" spans="1:15" ht="40.200000000000003" customHeight="1" x14ac:dyDescent="0.3">
      <c r="A17" s="53">
        <v>5</v>
      </c>
      <c r="B17" s="54"/>
      <c r="C17" s="91" t="s">
        <v>17</v>
      </c>
      <c r="D17" s="92"/>
      <c r="E17" s="92"/>
      <c r="F17" s="92"/>
      <c r="G17" s="92"/>
      <c r="H17" s="92"/>
      <c r="I17" s="92"/>
      <c r="J17" s="92"/>
      <c r="K17" s="92"/>
      <c r="L17" s="92"/>
      <c r="M17" s="93"/>
      <c r="O17" s="3"/>
    </row>
    <row r="18" spans="1:15" ht="40.200000000000003" customHeight="1" x14ac:dyDescent="0.3">
      <c r="A18" s="53">
        <v>4.5</v>
      </c>
      <c r="B18" s="103"/>
      <c r="C18" s="51" t="s">
        <v>23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O18" s="3"/>
    </row>
    <row r="19" spans="1:15" ht="40.200000000000003" customHeight="1" x14ac:dyDescent="0.3">
      <c r="A19" s="53">
        <v>4</v>
      </c>
      <c r="B19" s="54"/>
      <c r="C19" s="91" t="s">
        <v>24</v>
      </c>
      <c r="D19" s="92"/>
      <c r="E19" s="92"/>
      <c r="F19" s="92"/>
      <c r="G19" s="92"/>
      <c r="H19" s="92"/>
      <c r="I19" s="92"/>
      <c r="J19" s="92"/>
      <c r="K19" s="92"/>
      <c r="L19" s="92"/>
      <c r="M19" s="93"/>
      <c r="O19" s="3"/>
    </row>
    <row r="20" spans="1:15" ht="40.200000000000003" customHeight="1" x14ac:dyDescent="0.3">
      <c r="A20" s="53">
        <v>3.5</v>
      </c>
      <c r="B20" s="103"/>
      <c r="C20" s="51" t="s">
        <v>16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O20" s="3"/>
    </row>
    <row r="21" spans="1:15" ht="40.200000000000003" customHeight="1" x14ac:dyDescent="0.3">
      <c r="A21" s="53">
        <v>3</v>
      </c>
      <c r="B21" s="54"/>
      <c r="C21" s="94" t="s">
        <v>20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O21" s="3"/>
    </row>
    <row r="22" spans="1:15" ht="40.200000000000003" customHeight="1" x14ac:dyDescent="0.3">
      <c r="A22" s="53">
        <v>2.5</v>
      </c>
      <c r="B22" s="103"/>
      <c r="C22" s="51" t="s">
        <v>22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O22" s="3"/>
    </row>
    <row r="23" spans="1:15" ht="40.200000000000003" customHeight="1" x14ac:dyDescent="0.3">
      <c r="A23" s="53">
        <v>2</v>
      </c>
      <c r="B23" s="54"/>
      <c r="C23" s="51" t="s">
        <v>21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O23" s="3"/>
    </row>
    <row r="24" spans="1:15" ht="38.25" customHeight="1" x14ac:dyDescent="0.3">
      <c r="A24" s="19"/>
    </row>
    <row r="25" spans="1:15" ht="34.5" customHeight="1" x14ac:dyDescent="0.3">
      <c r="A25" s="78" t="s">
        <v>0</v>
      </c>
      <c r="B25" s="78"/>
      <c r="C25" s="78"/>
      <c r="D25" s="79" t="s">
        <v>1</v>
      </c>
      <c r="E25" s="80"/>
      <c r="F25" s="80"/>
      <c r="G25" s="80"/>
      <c r="H25" s="80"/>
      <c r="I25" s="81"/>
      <c r="J25" s="104" t="s">
        <v>12</v>
      </c>
      <c r="K25" s="105"/>
      <c r="L25" s="105"/>
      <c r="M25" s="106"/>
    </row>
    <row r="26" spans="1:15" x14ac:dyDescent="0.3">
      <c r="A26" s="13"/>
      <c r="B26" s="14"/>
      <c r="C26" s="15"/>
      <c r="D26" s="75" t="s">
        <v>14</v>
      </c>
      <c r="E26" s="76"/>
      <c r="F26" s="76"/>
      <c r="G26" s="76"/>
      <c r="H26" s="76"/>
      <c r="I26" s="77"/>
      <c r="J26" s="107"/>
      <c r="K26" s="108"/>
      <c r="L26" s="108"/>
      <c r="M26" s="109"/>
    </row>
    <row r="27" spans="1:15" ht="15" customHeight="1" x14ac:dyDescent="0.3">
      <c r="A27" s="21">
        <v>1</v>
      </c>
      <c r="B27" s="41" t="s">
        <v>34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5" ht="15" customHeight="1" x14ac:dyDescent="0.3">
      <c r="A28" s="96"/>
      <c r="B28" s="96"/>
      <c r="C28" s="97"/>
      <c r="D28" s="32">
        <v>1</v>
      </c>
      <c r="E28" s="42" t="s">
        <v>35</v>
      </c>
      <c r="F28" s="42"/>
      <c r="G28" s="42"/>
      <c r="H28" s="42"/>
      <c r="I28" s="43"/>
      <c r="J28" s="110"/>
      <c r="K28" s="110"/>
      <c r="L28" s="110"/>
      <c r="M28" s="110"/>
    </row>
    <row r="29" spans="1:15" x14ac:dyDescent="0.3">
      <c r="A29" s="98"/>
      <c r="B29" s="98"/>
      <c r="C29" s="99"/>
      <c r="D29" s="32">
        <v>2</v>
      </c>
      <c r="E29" s="42" t="s">
        <v>36</v>
      </c>
      <c r="F29" s="42"/>
      <c r="G29" s="42"/>
      <c r="H29" s="42"/>
      <c r="I29" s="43"/>
      <c r="J29" s="110"/>
      <c r="K29" s="110"/>
      <c r="L29" s="110"/>
      <c r="M29" s="110"/>
    </row>
    <row r="30" spans="1:15" x14ac:dyDescent="0.3">
      <c r="A30" s="98"/>
      <c r="B30" s="98"/>
      <c r="C30" s="99"/>
      <c r="D30" s="32">
        <v>3</v>
      </c>
      <c r="E30" s="42" t="s">
        <v>37</v>
      </c>
      <c r="F30" s="42"/>
      <c r="G30" s="42"/>
      <c r="H30" s="42"/>
      <c r="I30" s="43"/>
      <c r="J30" s="110"/>
      <c r="K30" s="110"/>
      <c r="L30" s="110"/>
      <c r="M30" s="110"/>
    </row>
    <row r="31" spans="1:15" x14ac:dyDescent="0.3">
      <c r="A31" s="98"/>
      <c r="B31" s="98"/>
      <c r="C31" s="99"/>
      <c r="D31" s="32">
        <v>4</v>
      </c>
      <c r="E31" s="42" t="s">
        <v>38</v>
      </c>
      <c r="F31" s="42"/>
      <c r="G31" s="42"/>
      <c r="H31" s="42"/>
      <c r="I31" s="43"/>
      <c r="J31" s="110"/>
      <c r="K31" s="110"/>
      <c r="L31" s="110"/>
      <c r="M31" s="110"/>
    </row>
    <row r="32" spans="1:15" x14ac:dyDescent="0.3">
      <c r="A32" s="98"/>
      <c r="B32" s="98"/>
      <c r="C32" s="99"/>
      <c r="D32" s="32">
        <v>5</v>
      </c>
      <c r="E32" s="42" t="s">
        <v>39</v>
      </c>
      <c r="F32" s="42"/>
      <c r="G32" s="42"/>
      <c r="H32" s="42"/>
      <c r="I32" s="43"/>
      <c r="J32" s="110"/>
      <c r="K32" s="110"/>
      <c r="L32" s="110"/>
      <c r="M32" s="110"/>
    </row>
    <row r="33" spans="1:13" x14ac:dyDescent="0.3">
      <c r="A33" s="100"/>
      <c r="B33" s="100"/>
      <c r="C33" s="101"/>
      <c r="D33" s="35">
        <v>6</v>
      </c>
      <c r="E33" s="34" t="s">
        <v>40</v>
      </c>
      <c r="F33" s="34"/>
      <c r="G33" s="34"/>
      <c r="H33" s="34"/>
      <c r="I33" s="34"/>
      <c r="J33" s="110"/>
      <c r="K33" s="110"/>
      <c r="L33" s="110"/>
      <c r="M33" s="110"/>
    </row>
    <row r="34" spans="1:13" x14ac:dyDescent="0.3">
      <c r="A34" s="22"/>
      <c r="B34" s="23"/>
      <c r="C34" s="23"/>
      <c r="D34" s="16"/>
      <c r="E34" s="37" t="s">
        <v>11</v>
      </c>
      <c r="F34" s="37"/>
      <c r="G34" s="37"/>
      <c r="H34" s="37"/>
      <c r="I34" s="37"/>
      <c r="J34" s="38" t="e">
        <f>AVERAGE(J28:M33)</f>
        <v>#DIV/0!</v>
      </c>
      <c r="K34" s="39"/>
      <c r="L34" s="39"/>
      <c r="M34" s="40"/>
    </row>
    <row r="35" spans="1:13" ht="15" customHeight="1" x14ac:dyDescent="0.3">
      <c r="A35" s="21">
        <v>2</v>
      </c>
      <c r="B35" s="41" t="s">
        <v>50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102"/>
    </row>
    <row r="36" spans="1:13" ht="14.4" customHeight="1" x14ac:dyDescent="0.3">
      <c r="A36" s="58"/>
      <c r="B36" s="59"/>
      <c r="C36" s="60"/>
      <c r="D36" s="33">
        <v>7</v>
      </c>
      <c r="E36" s="116" t="s">
        <v>41</v>
      </c>
      <c r="F36" s="42"/>
      <c r="G36" s="42"/>
      <c r="H36" s="42"/>
      <c r="I36" s="43"/>
      <c r="J36" s="44"/>
      <c r="K36" s="45"/>
      <c r="L36" s="45"/>
      <c r="M36" s="46"/>
    </row>
    <row r="37" spans="1:13" x14ac:dyDescent="0.3">
      <c r="A37" s="61"/>
      <c r="B37" s="62"/>
      <c r="C37" s="63"/>
      <c r="D37" s="33">
        <v>8</v>
      </c>
      <c r="E37" s="116" t="s">
        <v>42</v>
      </c>
      <c r="F37" s="42"/>
      <c r="G37" s="42"/>
      <c r="H37" s="42"/>
      <c r="I37" s="43"/>
      <c r="J37" s="44"/>
      <c r="K37" s="45"/>
      <c r="L37" s="45"/>
      <c r="M37" s="46"/>
    </row>
    <row r="38" spans="1:13" x14ac:dyDescent="0.3">
      <c r="A38" s="61"/>
      <c r="B38" s="62"/>
      <c r="C38" s="63"/>
      <c r="D38" s="33">
        <v>9</v>
      </c>
      <c r="E38" s="42" t="s">
        <v>43</v>
      </c>
      <c r="F38" s="42"/>
      <c r="G38" s="42"/>
      <c r="H38" s="42"/>
      <c r="I38" s="43"/>
      <c r="J38" s="44"/>
      <c r="K38" s="45"/>
      <c r="L38" s="45"/>
      <c r="M38" s="46"/>
    </row>
    <row r="39" spans="1:13" x14ac:dyDescent="0.3">
      <c r="A39" s="61"/>
      <c r="B39" s="62"/>
      <c r="C39" s="63"/>
      <c r="D39" s="33">
        <v>10</v>
      </c>
      <c r="E39" s="117" t="s">
        <v>44</v>
      </c>
      <c r="F39" s="56"/>
      <c r="G39" s="56"/>
      <c r="H39" s="56"/>
      <c r="I39" s="57"/>
      <c r="J39" s="44"/>
      <c r="K39" s="45"/>
      <c r="L39" s="45"/>
      <c r="M39" s="46"/>
    </row>
    <row r="40" spans="1:13" x14ac:dyDescent="0.3">
      <c r="A40" s="61"/>
      <c r="B40" s="62"/>
      <c r="C40" s="63"/>
      <c r="D40" s="33">
        <v>11</v>
      </c>
      <c r="E40" s="56" t="s">
        <v>45</v>
      </c>
      <c r="F40" s="56"/>
      <c r="G40" s="56"/>
      <c r="H40" s="56"/>
      <c r="I40" s="57"/>
      <c r="J40" s="44"/>
      <c r="K40" s="45"/>
      <c r="L40" s="45"/>
      <c r="M40" s="46"/>
    </row>
    <row r="41" spans="1:13" x14ac:dyDescent="0.3">
      <c r="A41" s="64"/>
      <c r="B41" s="65"/>
      <c r="C41" s="66"/>
      <c r="D41" s="33">
        <v>12</v>
      </c>
      <c r="E41" s="56" t="s">
        <v>46</v>
      </c>
      <c r="F41" s="56"/>
      <c r="G41" s="56"/>
      <c r="H41" s="56"/>
      <c r="I41" s="57"/>
      <c r="J41" s="44"/>
      <c r="K41" s="45"/>
      <c r="L41" s="45"/>
      <c r="M41" s="46"/>
    </row>
    <row r="42" spans="1:13" x14ac:dyDescent="0.3">
      <c r="A42" s="22"/>
      <c r="B42" s="23"/>
      <c r="C42" s="23"/>
      <c r="D42" s="16"/>
      <c r="E42" s="37" t="s">
        <v>11</v>
      </c>
      <c r="F42" s="37"/>
      <c r="G42" s="37"/>
      <c r="H42" s="37"/>
      <c r="I42" s="37"/>
      <c r="J42" s="38" t="e">
        <f>AVERAGE(J36:M41)</f>
        <v>#DIV/0!</v>
      </c>
      <c r="K42" s="39"/>
      <c r="L42" s="39"/>
      <c r="M42" s="40"/>
    </row>
    <row r="43" spans="1:13" x14ac:dyDescent="0.3">
      <c r="A43" s="21">
        <v>3</v>
      </c>
      <c r="B43" s="41" t="s">
        <v>47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102"/>
    </row>
    <row r="44" spans="1:13" ht="15" customHeight="1" x14ac:dyDescent="0.3">
      <c r="A44" s="58"/>
      <c r="B44" s="59"/>
      <c r="C44" s="60"/>
      <c r="D44" s="33">
        <v>13</v>
      </c>
      <c r="E44" s="42" t="s">
        <v>48</v>
      </c>
      <c r="F44" s="42"/>
      <c r="G44" s="42"/>
      <c r="H44" s="42"/>
      <c r="I44" s="43"/>
      <c r="J44" s="44"/>
      <c r="K44" s="45"/>
      <c r="L44" s="45"/>
      <c r="M44" s="46"/>
    </row>
    <row r="45" spans="1:13" x14ac:dyDescent="0.3">
      <c r="A45" s="61"/>
      <c r="B45" s="62"/>
      <c r="C45" s="63"/>
      <c r="D45" s="33">
        <v>14</v>
      </c>
      <c r="E45" s="42" t="s">
        <v>49</v>
      </c>
      <c r="F45" s="42"/>
      <c r="G45" s="42"/>
      <c r="H45" s="42"/>
      <c r="I45" s="43"/>
      <c r="J45" s="44"/>
      <c r="K45" s="45"/>
      <c r="L45" s="45"/>
      <c r="M45" s="46"/>
    </row>
    <row r="46" spans="1:13" x14ac:dyDescent="0.3">
      <c r="A46" s="22"/>
      <c r="B46" s="23"/>
      <c r="C46" s="23"/>
      <c r="D46" s="16"/>
      <c r="E46" s="37" t="s">
        <v>11</v>
      </c>
      <c r="F46" s="37"/>
      <c r="G46" s="37"/>
      <c r="H46" s="37"/>
      <c r="I46" s="37"/>
      <c r="J46" s="38" t="e">
        <f>AVERAGE(J44:M45)</f>
        <v>#DIV/0!</v>
      </c>
      <c r="K46" s="39"/>
      <c r="L46" s="39"/>
      <c r="M46" s="40"/>
    </row>
    <row r="47" spans="1:13" ht="15" customHeight="1" x14ac:dyDescent="0.3">
      <c r="A47" s="128" t="s">
        <v>51</v>
      </c>
      <c r="B47" s="129"/>
      <c r="C47" s="130"/>
      <c r="D47" s="33">
        <v>15</v>
      </c>
      <c r="E47" s="42" t="s">
        <v>52</v>
      </c>
      <c r="F47" s="42"/>
      <c r="G47" s="42"/>
      <c r="H47" s="42"/>
      <c r="I47" s="43"/>
      <c r="J47" s="44"/>
      <c r="K47" s="45"/>
      <c r="L47" s="45"/>
      <c r="M47" s="46"/>
    </row>
    <row r="48" spans="1:13" ht="15" customHeight="1" x14ac:dyDescent="0.3">
      <c r="A48" s="131"/>
      <c r="B48" s="132"/>
      <c r="C48" s="133"/>
      <c r="D48" s="33">
        <v>16</v>
      </c>
      <c r="E48" s="42" t="s">
        <v>53</v>
      </c>
      <c r="F48" s="42"/>
      <c r="G48" s="42"/>
      <c r="H48" s="42"/>
      <c r="I48" s="43"/>
      <c r="J48" s="44"/>
      <c r="K48" s="45"/>
      <c r="L48" s="45"/>
      <c r="M48" s="46"/>
    </row>
    <row r="49" spans="1:13" ht="15" customHeight="1" x14ac:dyDescent="0.3">
      <c r="A49" s="131"/>
      <c r="B49" s="132"/>
      <c r="C49" s="133"/>
      <c r="D49" s="33">
        <v>17</v>
      </c>
      <c r="E49" s="42" t="s">
        <v>54</v>
      </c>
      <c r="F49" s="42"/>
      <c r="G49" s="42"/>
      <c r="H49" s="42"/>
      <c r="I49" s="43"/>
      <c r="J49" s="44"/>
      <c r="K49" s="45"/>
      <c r="L49" s="45"/>
      <c r="M49" s="46"/>
    </row>
    <row r="50" spans="1:13" x14ac:dyDescent="0.3">
      <c r="A50" s="131"/>
      <c r="B50" s="132"/>
      <c r="C50" s="133"/>
      <c r="D50" s="33">
        <v>18</v>
      </c>
      <c r="E50" s="42" t="s">
        <v>55</v>
      </c>
      <c r="F50" s="42"/>
      <c r="G50" s="42"/>
      <c r="H50" s="42"/>
      <c r="I50" s="43"/>
      <c r="J50" s="44"/>
      <c r="K50" s="45"/>
      <c r="L50" s="45"/>
      <c r="M50" s="46"/>
    </row>
    <row r="51" spans="1:13" x14ac:dyDescent="0.3">
      <c r="A51" s="22"/>
      <c r="B51" s="23"/>
      <c r="C51" s="23"/>
      <c r="D51" s="16"/>
      <c r="E51" s="37" t="s">
        <v>11</v>
      </c>
      <c r="F51" s="37"/>
      <c r="G51" s="37"/>
      <c r="H51" s="37"/>
      <c r="I51" s="37"/>
      <c r="J51" s="38" t="e">
        <f>AVERAGE(J47:M50)</f>
        <v>#DIV/0!</v>
      </c>
      <c r="K51" s="39"/>
      <c r="L51" s="39"/>
      <c r="M51" s="40"/>
    </row>
    <row r="52" spans="1:13" ht="15" customHeight="1" x14ac:dyDescent="0.3">
      <c r="A52" s="21">
        <v>4</v>
      </c>
      <c r="B52" s="41" t="s">
        <v>56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102"/>
    </row>
    <row r="53" spans="1:13" x14ac:dyDescent="0.3">
      <c r="A53" s="134"/>
      <c r="B53" s="135"/>
      <c r="C53" s="136"/>
      <c r="D53" s="137">
        <v>19</v>
      </c>
      <c r="E53" s="90" t="s">
        <v>57</v>
      </c>
      <c r="F53" s="90"/>
      <c r="G53" s="90"/>
      <c r="H53" s="90"/>
      <c r="I53" s="90"/>
      <c r="J53" s="88"/>
      <c r="K53" s="88"/>
      <c r="L53" s="88"/>
      <c r="M53" s="88"/>
    </row>
    <row r="55" spans="1:13" x14ac:dyDescent="0.3">
      <c r="A55" s="119" t="s">
        <v>30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</row>
    <row r="56" spans="1:13" x14ac:dyDescent="0.3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4"/>
    </row>
    <row r="57" spans="1:13" x14ac:dyDescent="0.3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4"/>
    </row>
    <row r="58" spans="1:13" x14ac:dyDescent="0.3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4"/>
    </row>
    <row r="59" spans="1:13" x14ac:dyDescent="0.3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4"/>
    </row>
    <row r="60" spans="1:13" x14ac:dyDescent="0.3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</row>
  </sheetData>
  <mergeCells count="99">
    <mergeCell ref="E47:I47"/>
    <mergeCell ref="E49:I49"/>
    <mergeCell ref="E46:I46"/>
    <mergeCell ref="E42:I42"/>
    <mergeCell ref="E40:I40"/>
    <mergeCell ref="A47:C50"/>
    <mergeCell ref="E51:I51"/>
    <mergeCell ref="J51:M51"/>
    <mergeCell ref="J40:M40"/>
    <mergeCell ref="J48:M48"/>
    <mergeCell ref="E48:I48"/>
    <mergeCell ref="J47:M47"/>
    <mergeCell ref="J49:M49"/>
    <mergeCell ref="J50:M50"/>
    <mergeCell ref="B52:M52"/>
    <mergeCell ref="J46:M46"/>
    <mergeCell ref="F4:I4"/>
    <mergeCell ref="A55:M60"/>
    <mergeCell ref="J31:M31"/>
    <mergeCell ref="A28:C33"/>
    <mergeCell ref="J32:M32"/>
    <mergeCell ref="E36:I36"/>
    <mergeCell ref="J42:M42"/>
    <mergeCell ref="J38:M38"/>
    <mergeCell ref="J34:M34"/>
    <mergeCell ref="J36:M36"/>
    <mergeCell ref="J37:M37"/>
    <mergeCell ref="J39:M39"/>
    <mergeCell ref="J44:M44"/>
    <mergeCell ref="B43:M43"/>
    <mergeCell ref="E50:I50"/>
    <mergeCell ref="B35:M35"/>
    <mergeCell ref="J45:M45"/>
    <mergeCell ref="J41:M41"/>
    <mergeCell ref="E34:I34"/>
    <mergeCell ref="E44:I44"/>
    <mergeCell ref="E45:I45"/>
    <mergeCell ref="E37:I37"/>
    <mergeCell ref="I7:K7"/>
    <mergeCell ref="E53:I53"/>
    <mergeCell ref="C18:M18"/>
    <mergeCell ref="C19:M19"/>
    <mergeCell ref="C20:M20"/>
    <mergeCell ref="C21:M21"/>
    <mergeCell ref="E31:I31"/>
    <mergeCell ref="A53:C53"/>
    <mergeCell ref="A16:B16"/>
    <mergeCell ref="A18:B18"/>
    <mergeCell ref="A20:B20"/>
    <mergeCell ref="A22:B22"/>
    <mergeCell ref="J25:M26"/>
    <mergeCell ref="J28:M28"/>
    <mergeCell ref="B12:M13"/>
    <mergeCell ref="B27:M27"/>
    <mergeCell ref="A15:B15"/>
    <mergeCell ref="A17:B17"/>
    <mergeCell ref="A23:B23"/>
    <mergeCell ref="A14:B14"/>
    <mergeCell ref="A12:A13"/>
    <mergeCell ref="C16:M16"/>
    <mergeCell ref="A36:C41"/>
    <mergeCell ref="A44:C45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J53:M53"/>
    <mergeCell ref="C17:M17"/>
    <mergeCell ref="E30:I30"/>
    <mergeCell ref="E32:I32"/>
    <mergeCell ref="J29:M29"/>
    <mergeCell ref="I6:K6"/>
    <mergeCell ref="C14:M14"/>
    <mergeCell ref="C15:M15"/>
    <mergeCell ref="B10:M10"/>
    <mergeCell ref="A19:B19"/>
    <mergeCell ref="A21:B21"/>
    <mergeCell ref="I5:K5"/>
    <mergeCell ref="E41:I41"/>
    <mergeCell ref="E29:I29"/>
    <mergeCell ref="J30:M30"/>
    <mergeCell ref="E28:I28"/>
    <mergeCell ref="C22:M22"/>
    <mergeCell ref="C23:M23"/>
    <mergeCell ref="J33:M33"/>
    <mergeCell ref="E39:I39"/>
    <mergeCell ref="E38:I38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2020-12-03T14:24:59Z</dcterms:modified>
</cp:coreProperties>
</file>