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codeName="Questa_cartella_di_lavoro" defaultThemeVersion="124226"/>
  <xr:revisionPtr revIDLastSave="0" documentId="13_ncr:1_{D9817FC2-B778-4645-ACB0-6E57E43325F3}" xr6:coauthVersionLast="36" xr6:coauthVersionMax="36" xr10:uidLastSave="{00000000-0000-0000-0000-000000000000}"/>
  <bookViews>
    <workbookView xWindow="2265" yWindow="1140" windowWidth="24465" windowHeight="13050" xr2:uid="{00000000-000D-0000-FFFF-FFFF00000000}"/>
  </bookViews>
  <sheets>
    <sheet name="Modulo" sheetId="1" r:id="rId1"/>
    <sheet name="Foglio1" sheetId="2" r:id="rId2"/>
  </sheets>
  <definedNames>
    <definedName name="_xlnm.Print_Area" localSheetId="0">Modulo!$A$1:$M$66</definedName>
    <definedName name="_xlnm.Print_Titles" localSheetId="0">Modulo!$25:$26</definedName>
  </definedNames>
  <calcPr calcId="191029"/>
</workbook>
</file>

<file path=xl/calcChain.xml><?xml version="1.0" encoding="utf-8"?>
<calcChain xmlns="http://schemas.openxmlformats.org/spreadsheetml/2006/main">
  <c r="J90" i="1" l="1"/>
  <c r="J86" i="1"/>
  <c r="J81" i="1"/>
  <c r="J75" i="1"/>
  <c r="J67" i="1"/>
  <c r="J62" i="1"/>
  <c r="J56" i="1"/>
  <c r="J40" i="1"/>
  <c r="J33" i="1"/>
  <c r="I6" i="1" l="1"/>
</calcChain>
</file>

<file path=xl/sharedStrings.xml><?xml version="1.0" encoding="utf-8"?>
<sst xmlns="http://schemas.openxmlformats.org/spreadsheetml/2006/main" count="101" uniqueCount="92">
  <si>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</si>
  <si>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</si>
  <si>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</si>
  <si>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</si>
  <si>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</si>
  <si>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</si>
  <si>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</si>
  <si>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</si>
  <si>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</si>
  <si>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</si>
  <si>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</si>
  <si>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</si>
  <si>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</si>
  <si>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</si>
  <si>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</si>
  <si>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</si>
  <si>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</si>
  <si>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</si>
  <si>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</si>
  <si>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</si>
  <si>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</si>
  <si>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</si>
  <si>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</si>
  <si>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</si>
  <si>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</si>
  <si>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</si>
  <si>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</si>
  <si>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</si>
  <si>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</si>
  <si>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</si>
  <si>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>Conoscenze di base</t>
  </si>
  <si>
    <t>Conoscenze teoriche</t>
  </si>
  <si>
    <t>Pre-analitica</t>
  </si>
  <si>
    <t>Manutenzione ordinaria</t>
  </si>
  <si>
    <t>Analitica</t>
  </si>
  <si>
    <t>Risultati</t>
  </si>
  <si>
    <t>Valutazione dei risultati rispetto al campione</t>
  </si>
  <si>
    <t>Osservazioni:</t>
  </si>
  <si>
    <t xml:space="preserve">Qualora alcuni aspetti non siano stati affrontati (mancanza di opportunità) non saranno valutati e la nota finale verrà adattata di conseguenza in automatico. </t>
  </si>
  <si>
    <t>Qualità, igiene e sicurezza</t>
  </si>
  <si>
    <t xml:space="preserve">Utilizzo camice e guanti </t>
  </si>
  <si>
    <t>Smaltimento rifiuti</t>
  </si>
  <si>
    <t>Gestione delle irregolarità</t>
  </si>
  <si>
    <t>Utilizzo anse e pipette</t>
  </si>
  <si>
    <t>Preparazione soluzioni e reattivi</t>
  </si>
  <si>
    <t>Isolamento colonie</t>
  </si>
  <si>
    <t>Valutazione ed idoneità del campione</t>
  </si>
  <si>
    <t>Smistamento e trattamento dei campioni</t>
  </si>
  <si>
    <t>Inserimento del campione nel sistema informatico</t>
  </si>
  <si>
    <t>Preparazione dei campioni</t>
  </si>
  <si>
    <t>Stoccaggio materiali</t>
  </si>
  <si>
    <t>Apparecchi</t>
  </si>
  <si>
    <t>Conoscenza del principio</t>
  </si>
  <si>
    <t>Conoscenza della funzionalità</t>
  </si>
  <si>
    <t>Utilizzo</t>
  </si>
  <si>
    <t>Altro</t>
  </si>
  <si>
    <t>Valutazione qualitativa</t>
  </si>
  <si>
    <t>Valutazione quantitativa</t>
  </si>
  <si>
    <t>Organizzazione personale in laboratorio</t>
  </si>
  <si>
    <t>Gestione del tempo</t>
  </si>
  <si>
    <t>Ordine ed igiene del posto di lavoro</t>
  </si>
  <si>
    <t>Utilizzo e rispetto delle procedure operative standard (SOP)</t>
  </si>
  <si>
    <t>Uso del microscopio</t>
  </si>
  <si>
    <t>Etichettatura e stampa dei fogli di lavoro</t>
  </si>
  <si>
    <t>Preparazione delle piastre</t>
  </si>
  <si>
    <t>Preparazione dei vetrini per la colorazione di Gram</t>
  </si>
  <si>
    <t>Allestimento delle colture batteriche</t>
  </si>
  <si>
    <t>Incubazione piastre</t>
  </si>
  <si>
    <t xml:space="preserve">Incubazione emocolture </t>
  </si>
  <si>
    <t>Rilevazione emocolture positive ed insemenzamento delle piastre</t>
  </si>
  <si>
    <t>Microscopia</t>
  </si>
  <si>
    <t>Esecuzione della colazione di Gram</t>
  </si>
  <si>
    <t>Esecuzione test immunocromatografici</t>
  </si>
  <si>
    <t>Clostridium difficile</t>
  </si>
  <si>
    <t>Helicobacter pylori</t>
  </si>
  <si>
    <t>Leucociti</t>
  </si>
  <si>
    <t>Rotavirus/Adenovirus</t>
  </si>
  <si>
    <t>Sangue occulto</t>
  </si>
  <si>
    <t>Giardia</t>
  </si>
  <si>
    <t>Preparazione cartucce per PCR rapide su Genexpert e Filmarray</t>
  </si>
  <si>
    <t>Preparazione gallerie per ricerca mycoplasma/ureaplasma</t>
  </si>
  <si>
    <t>Test ossidasi e catalasi</t>
  </si>
  <si>
    <t>Valutazione dei test rapidi</t>
  </si>
  <si>
    <t>Emissione e registrazione del risultato</t>
  </si>
  <si>
    <t>SYNLAB, Laboratorio di Microbiologia</t>
  </si>
  <si>
    <t>Legionella/Pneumococco</t>
  </si>
  <si>
    <t>Versione 1.1
10.06.2021</t>
  </si>
  <si>
    <t>Identificazione germi ed antibiogrammi</t>
  </si>
  <si>
    <t>Preparazione card per MALDI-TOF per l'identificazione dei microorganismi</t>
  </si>
  <si>
    <t>Allestimento dell'antibiogramma manuale</t>
  </si>
  <si>
    <t>Preparazione delle gallerie per l'antibiogramma automatizzato</t>
  </si>
  <si>
    <t>Interpretazione dei test di identificazione ed antibiotico-resistenza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</si>
</sst>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0" fillId="0" borderId="11" xfId="0" applyNumberFormat="1" applyBorder="1" applyAlignment="1">
      <alignment horizontal="left" vertical="top"/>
    </xf>
    <xf numFmtId="164" fontId="3" fillId="0" borderId="12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wrapText="1"/>
    </xf>
    <xf numFmtId="0" fontId="3" fillId="0" borderId="9" xfId="0" applyFont="1" applyBorder="1"/>
    <xf numFmtId="0" fontId="0" fillId="0" borderId="10" xfId="0" applyBorder="1" applyAlignment="1" applyProtection="1">
      <alignment horizontal="left"/>
    </xf>
    <xf numFmtId="0" fontId="3" fillId="0" borderId="9" xfId="0" applyFont="1" applyBorder="1"/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164" fontId="3" fillId="0" borderId="8" xfId="0" applyNumberFormat="1" applyFont="1" applyBorder="1" applyAlignment="1">
      <alignment horizontal="left" vertical="top"/>
    </xf>
    <xf numFmtId="0" fontId="1" fillId="0" borderId="11" xfId="0" applyFont="1" applyBorder="1" applyAlignment="1" applyProtection="1">
      <alignment horizontal="right"/>
    </xf>
    <xf numFmtId="166" fontId="0" fillId="0" borderId="11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0" fontId="0" fillId="0" borderId="10" xfId="0" applyBorder="1" applyAlignment="1" applyProtection="1">
      <alignment wrapText="1"/>
    </xf>
    <xf numFmtId="164" fontId="3" fillId="0" borderId="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 vertical="top"/>
    </xf>
    <xf numFmtId="0" fontId="3" fillId="0" borderId="10" xfId="0" applyFont="1" applyBorder="1"/>
    <xf numFmtId="0" fontId="3" fillId="0" borderId="9" xfId="0" applyFont="1" applyBorder="1"/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0" fillId="0" borderId="10" xfId="0" applyBorder="1"/>
    <xf numFmtId="166" fontId="0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3" fillId="0" borderId="10" xfId="0" applyFont="1" applyBorder="1"/>
    <xf numFmtId="0" fontId="3" fillId="0" borderId="9" xfId="0" applyFont="1" applyBorder="1"/>
    <xf numFmtId="0" fontId="1" fillId="0" borderId="1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4" fillId="3" borderId="10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2" borderId="2" xfId="0" applyFont="1" applyFill="1" applyBorder="1" applyAlignment="1" applyProtection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/>
    <xf numFmtId="0" fontId="4" fillId="3" borderId="9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166" fontId="3" fillId="0" borderId="1" xfId="0" applyNumberFormat="1" applyFont="1" applyBorder="1" applyAlignment="1" applyProtection="1">
      <alignment horizontal="center"/>
    </xf>
    <xf numFmtId="0" fontId="0" fillId="0" borderId="12" xfId="0" applyBorder="1"/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2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97"/>
  <sheetViews>
    <sheetView tabSelected="1" showRuler="0" topLeftCell="A71" zoomScale="140" zoomScaleNormal="140" zoomScalePageLayoutView="90" workbookViewId="0">
      <selection activeCell="I6" sqref="I6:K6"/>
    </sheetView>
  </sheetViews>
  <sheetFormatPr defaultColWidth="9.140625" defaultRowHeight="15" x14ac:dyDescent="0.25"/>
  <cols>
    <col min="1" max="1" width="6.140625" style="5" customWidth="1"/>
    <col min="2" max="2" width="10" style="8" customWidth="1"/>
    <col min="3" max="3" width="11" style="8" customWidth="1"/>
    <col min="4" max="4" width="4.7109375" style="5" customWidth="1"/>
    <col min="5" max="5" width="5.140625" style="5" customWidth="1"/>
    <col min="6" max="6" width="35.7109375" style="5" customWidth="1"/>
    <col min="7" max="7" width="3" style="5" customWidth="1"/>
    <col min="8" max="8" width="18.28515625" style="5" customWidth="1"/>
    <col min="9" max="9" width="36" style="5" customWidth="1"/>
    <col min="10" max="13" width="3" style="4" customWidth="1"/>
    <col min="14" max="14" width="25.7109375" style="3" bestFit="1" customWidth="1"/>
    <col min="15" max="15" width="9.140625" style="5"/>
    <col min="16" max="16384" width="9.140625" style="3"/>
  </cols>
  <sheetData>
    <row r="1" spans="1:16" ht="30" customHeight="1" x14ac:dyDescent="0.25">
      <c r="A1" s="1"/>
      <c r="B1" s="2"/>
      <c r="C1" s="159" t="s">
        <v>27</v>
      </c>
      <c r="D1" s="160"/>
      <c r="E1" s="160"/>
      <c r="F1" s="160"/>
      <c r="G1" s="160"/>
      <c r="H1" s="160"/>
      <c r="I1" s="161"/>
      <c r="J1" s="142" t="s">
        <v>86</v>
      </c>
      <c r="K1" s="143"/>
      <c r="L1" s="143"/>
      <c r="M1" s="144"/>
      <c r="N1" s="31"/>
      <c r="O1" s="32"/>
    </row>
    <row r="2" spans="1:16" ht="30" customHeight="1" x14ac:dyDescent="0.25">
      <c r="A2" s="6"/>
      <c r="B2" s="7"/>
      <c r="C2" s="159" t="s">
        <v>28</v>
      </c>
      <c r="D2" s="160"/>
      <c r="E2" s="160"/>
      <c r="F2" s="160"/>
      <c r="G2" s="160"/>
      <c r="H2" s="160"/>
      <c r="I2" s="161"/>
      <c r="J2" s="145"/>
      <c r="K2" s="146"/>
      <c r="L2" s="146"/>
      <c r="M2" s="147"/>
      <c r="N2" s="31"/>
      <c r="O2" s="22"/>
    </row>
    <row r="3" spans="1:16" ht="14.45" x14ac:dyDescent="0.3">
      <c r="B3" s="162"/>
      <c r="C3" s="162"/>
      <c r="D3" s="162"/>
      <c r="E3" s="162"/>
      <c r="N3" s="31"/>
      <c r="O3" s="33"/>
    </row>
    <row r="4" spans="1:16" s="11" customFormat="1" ht="27" customHeight="1" x14ac:dyDescent="0.25">
      <c r="A4" s="9"/>
      <c r="B4" s="148" t="s">
        <v>7</v>
      </c>
      <c r="C4" s="148"/>
      <c r="D4" s="148"/>
      <c r="E4" s="148"/>
      <c r="F4" s="164" t="s">
        <v>84</v>
      </c>
      <c r="G4" s="164"/>
      <c r="H4" s="164"/>
      <c r="I4" s="177"/>
      <c r="J4" s="177"/>
      <c r="K4" s="177"/>
      <c r="L4" s="10"/>
      <c r="M4" s="10"/>
      <c r="N4" s="29"/>
      <c r="O4" s="34"/>
      <c r="P4" s="12"/>
    </row>
    <row r="5" spans="1:16" s="11" customFormat="1" ht="22.5" customHeight="1" x14ac:dyDescent="0.3">
      <c r="A5" s="9"/>
      <c r="B5" s="148" t="s">
        <v>8</v>
      </c>
      <c r="C5" s="148"/>
      <c r="D5" s="148"/>
      <c r="E5" s="148"/>
      <c r="F5" s="163"/>
      <c r="G5" s="163"/>
      <c r="H5" s="21" t="s">
        <v>9</v>
      </c>
      <c r="I5" s="163"/>
      <c r="J5" s="163"/>
      <c r="K5" s="163"/>
      <c r="L5" s="10"/>
      <c r="M5" s="10"/>
      <c r="N5" s="29"/>
      <c r="O5" s="35"/>
    </row>
    <row r="6" spans="1:16" s="11" customFormat="1" ht="22.5" customHeight="1" x14ac:dyDescent="0.3">
      <c r="A6" s="9"/>
      <c r="B6" s="148" t="s">
        <v>10</v>
      </c>
      <c r="C6" s="148"/>
      <c r="D6" s="148"/>
      <c r="E6" s="148"/>
      <c r="F6" s="163"/>
      <c r="G6" s="163"/>
      <c r="H6" s="28" t="s">
        <v>6</v>
      </c>
      <c r="I6" s="173" t="e">
        <f>SUM(J33,J40,J56,J62,J67,J75,J81,J86,J90)</f>
        <v>#DIV/0!</v>
      </c>
      <c r="J6" s="173"/>
      <c r="K6" s="173"/>
      <c r="L6" s="10"/>
      <c r="M6" s="10"/>
      <c r="O6" s="9"/>
    </row>
    <row r="7" spans="1:16" s="11" customFormat="1" ht="56.25" customHeight="1" x14ac:dyDescent="0.3">
      <c r="A7" s="9"/>
      <c r="B7" s="149" t="s">
        <v>26</v>
      </c>
      <c r="C7" s="149"/>
      <c r="D7" s="149"/>
      <c r="E7" s="149"/>
      <c r="F7" s="20"/>
      <c r="G7" s="22"/>
      <c r="H7" s="30" t="s">
        <v>29</v>
      </c>
      <c r="I7" s="180"/>
      <c r="J7" s="180"/>
      <c r="K7" s="180"/>
      <c r="L7" s="10"/>
      <c r="M7" s="10"/>
      <c r="O7" s="9"/>
    </row>
    <row r="8" spans="1:16" ht="14.45" x14ac:dyDescent="0.3">
      <c r="B8" s="157"/>
      <c r="C8" s="157"/>
      <c r="D8" s="157"/>
      <c r="E8" s="157"/>
    </row>
    <row r="9" spans="1:16" x14ac:dyDescent="0.25">
      <c r="A9" s="157" t="s">
        <v>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6" ht="18" customHeight="1" x14ac:dyDescent="0.3">
      <c r="A10" s="10" t="s">
        <v>3</v>
      </c>
      <c r="B10" s="178" t="s">
        <v>25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6" ht="15.6" customHeight="1" x14ac:dyDescent="0.25">
      <c r="A11" s="23" t="s">
        <v>2</v>
      </c>
      <c r="B11" s="158" t="s">
        <v>15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6" ht="28.5" customHeight="1" x14ac:dyDescent="0.25">
      <c r="A12" s="184" t="s">
        <v>5</v>
      </c>
      <c r="B12" s="181" t="s">
        <v>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</row>
    <row r="13" spans="1:16" ht="21" hidden="1" customHeight="1" x14ac:dyDescent="0.3">
      <c r="A13" s="185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spans="1:16" ht="18" customHeight="1" x14ac:dyDescent="0.3">
      <c r="A14" s="182" t="s">
        <v>12</v>
      </c>
      <c r="B14" s="183"/>
      <c r="C14" s="174" t="s">
        <v>13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6"/>
      <c r="O14" s="3"/>
    </row>
    <row r="15" spans="1:16" ht="40.15" customHeight="1" x14ac:dyDescent="0.25">
      <c r="A15" s="165">
        <v>6</v>
      </c>
      <c r="B15" s="179"/>
      <c r="C15" s="114" t="s">
        <v>19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O15" s="3"/>
    </row>
    <row r="16" spans="1:16" ht="40.15" customHeight="1" x14ac:dyDescent="0.25">
      <c r="A16" s="165">
        <v>5.5</v>
      </c>
      <c r="B16" s="166"/>
      <c r="C16" s="114" t="s">
        <v>18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O16" s="3"/>
    </row>
    <row r="17" spans="1:15" ht="40.15" customHeight="1" x14ac:dyDescent="0.25">
      <c r="A17" s="165">
        <v>5</v>
      </c>
      <c r="B17" s="179"/>
      <c r="C17" s="115" t="s">
        <v>17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O17" s="3"/>
    </row>
    <row r="18" spans="1:15" ht="40.15" customHeight="1" x14ac:dyDescent="0.25">
      <c r="A18" s="165">
        <v>4.5</v>
      </c>
      <c r="B18" s="166"/>
      <c r="C18" s="114" t="s">
        <v>23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O18" s="3"/>
    </row>
    <row r="19" spans="1:15" ht="40.15" customHeight="1" x14ac:dyDescent="0.25">
      <c r="A19" s="165">
        <v>4</v>
      </c>
      <c r="B19" s="179"/>
      <c r="C19" s="115" t="s">
        <v>24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O19" s="3"/>
    </row>
    <row r="20" spans="1:15" ht="40.15" customHeight="1" x14ac:dyDescent="0.25">
      <c r="A20" s="165">
        <v>3.5</v>
      </c>
      <c r="B20" s="166"/>
      <c r="C20" s="114" t="s">
        <v>16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O20" s="3"/>
    </row>
    <row r="21" spans="1:15" ht="40.15" customHeight="1" x14ac:dyDescent="0.25">
      <c r="A21" s="165">
        <v>3</v>
      </c>
      <c r="B21" s="179"/>
      <c r="C21" s="124" t="s">
        <v>20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6"/>
      <c r="O21" s="3"/>
    </row>
    <row r="22" spans="1:15" ht="40.15" customHeight="1" x14ac:dyDescent="0.25">
      <c r="A22" s="165">
        <v>2.5</v>
      </c>
      <c r="B22" s="166"/>
      <c r="C22" s="114" t="s">
        <v>22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O22" s="3"/>
    </row>
    <row r="23" spans="1:15" ht="40.15" customHeight="1" x14ac:dyDescent="0.25">
      <c r="A23" s="165">
        <v>2</v>
      </c>
      <c r="B23" s="179"/>
      <c r="C23" s="114" t="s">
        <v>21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O23" s="3"/>
    </row>
    <row r="24" spans="1:15" ht="38.25" customHeight="1" x14ac:dyDescent="0.25">
      <c r="A24" s="22"/>
    </row>
    <row r="25" spans="1:15" ht="34.5" customHeight="1" x14ac:dyDescent="0.25">
      <c r="A25" s="153" t="s">
        <v>0</v>
      </c>
      <c r="B25" s="153"/>
      <c r="C25" s="153"/>
      <c r="D25" s="154" t="s">
        <v>1</v>
      </c>
      <c r="E25" s="155"/>
      <c r="F25" s="155"/>
      <c r="G25" s="155"/>
      <c r="H25" s="155"/>
      <c r="I25" s="156"/>
      <c r="J25" s="167" t="s">
        <v>12</v>
      </c>
      <c r="K25" s="168"/>
      <c r="L25" s="168"/>
      <c r="M25" s="169"/>
    </row>
    <row r="26" spans="1:15" x14ac:dyDescent="0.25">
      <c r="A26" s="13"/>
      <c r="B26" s="14"/>
      <c r="C26" s="15"/>
      <c r="D26" s="150" t="s">
        <v>14</v>
      </c>
      <c r="E26" s="151"/>
      <c r="F26" s="151"/>
      <c r="G26" s="151"/>
      <c r="H26" s="151"/>
      <c r="I26" s="152"/>
      <c r="J26" s="170"/>
      <c r="K26" s="171"/>
      <c r="L26" s="171"/>
      <c r="M26" s="172"/>
    </row>
    <row r="27" spans="1:15" ht="15" customHeight="1" x14ac:dyDescent="0.25">
      <c r="A27" s="24">
        <v>1</v>
      </c>
      <c r="B27" s="89" t="s">
        <v>39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5" ht="15" customHeight="1" x14ac:dyDescent="0.25">
      <c r="A28" s="16"/>
      <c r="B28" s="118"/>
      <c r="C28" s="119"/>
      <c r="D28" s="36">
        <v>1</v>
      </c>
      <c r="E28" s="85" t="s">
        <v>40</v>
      </c>
      <c r="F28" s="85"/>
      <c r="G28" s="85"/>
      <c r="H28" s="85"/>
      <c r="I28" s="86"/>
      <c r="J28" s="122"/>
      <c r="K28" s="122"/>
      <c r="L28" s="122"/>
      <c r="M28" s="122"/>
    </row>
    <row r="29" spans="1:15" x14ac:dyDescent="0.25">
      <c r="A29" s="17"/>
      <c r="B29" s="120"/>
      <c r="C29" s="121"/>
      <c r="D29" s="36">
        <v>2</v>
      </c>
      <c r="E29" s="85" t="s">
        <v>60</v>
      </c>
      <c r="F29" s="85"/>
      <c r="G29" s="85"/>
      <c r="H29" s="85"/>
      <c r="I29" s="86"/>
      <c r="J29" s="122"/>
      <c r="K29" s="122"/>
      <c r="L29" s="122"/>
      <c r="M29" s="122"/>
    </row>
    <row r="30" spans="1:15" x14ac:dyDescent="0.25">
      <c r="A30" s="17"/>
      <c r="B30" s="120"/>
      <c r="C30" s="121"/>
      <c r="D30" s="36">
        <v>3</v>
      </c>
      <c r="E30" s="85" t="s">
        <v>41</v>
      </c>
      <c r="F30" s="85"/>
      <c r="G30" s="85"/>
      <c r="H30" s="85"/>
      <c r="I30" s="86"/>
      <c r="J30" s="122"/>
      <c r="K30" s="122"/>
      <c r="L30" s="122"/>
      <c r="M30" s="122"/>
    </row>
    <row r="31" spans="1:15" x14ac:dyDescent="0.25">
      <c r="A31" s="17"/>
      <c r="B31" s="120"/>
      <c r="C31" s="121"/>
      <c r="D31" s="36">
        <v>4</v>
      </c>
      <c r="E31" s="85" t="s">
        <v>61</v>
      </c>
      <c r="F31" s="85"/>
      <c r="G31" s="85"/>
      <c r="H31" s="85"/>
      <c r="I31" s="86"/>
      <c r="J31" s="122"/>
      <c r="K31" s="122"/>
      <c r="L31" s="122"/>
      <c r="M31" s="122"/>
    </row>
    <row r="32" spans="1:15" x14ac:dyDescent="0.25">
      <c r="A32" s="17"/>
      <c r="B32" s="120"/>
      <c r="C32" s="121"/>
      <c r="D32" s="36">
        <v>5</v>
      </c>
      <c r="E32" s="85" t="s">
        <v>42</v>
      </c>
      <c r="F32" s="85"/>
      <c r="G32" s="85"/>
      <c r="H32" s="85"/>
      <c r="I32" s="86"/>
      <c r="J32" s="122"/>
      <c r="K32" s="122"/>
      <c r="L32" s="122"/>
      <c r="M32" s="122"/>
    </row>
    <row r="33" spans="1:13" x14ac:dyDescent="0.25">
      <c r="A33" s="25"/>
      <c r="B33" s="26"/>
      <c r="C33" s="26"/>
      <c r="D33" s="18"/>
      <c r="E33" s="87" t="s">
        <v>11</v>
      </c>
      <c r="F33" s="87"/>
      <c r="G33" s="87"/>
      <c r="H33" s="87"/>
      <c r="I33" s="87"/>
      <c r="J33" s="71" t="e">
        <f t="shared" ref="J33:M33" si="0">AVERAGE(J28:M32)</f>
        <v>#DIV/0!</v>
      </c>
      <c r="K33" s="72"/>
      <c r="L33" s="72"/>
      <c r="M33" s="73"/>
    </row>
    <row r="34" spans="1:13" ht="15" customHeight="1" x14ac:dyDescent="0.25">
      <c r="A34" s="24">
        <v>2</v>
      </c>
      <c r="B34" s="89" t="s">
        <v>30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113"/>
    </row>
    <row r="35" spans="1:13" ht="14.45" customHeight="1" x14ac:dyDescent="0.25">
      <c r="A35" s="133"/>
      <c r="B35" s="134"/>
      <c r="C35" s="135"/>
      <c r="D35" s="40">
        <v>6</v>
      </c>
      <c r="E35" s="110" t="s">
        <v>31</v>
      </c>
      <c r="F35" s="85"/>
      <c r="G35" s="85"/>
      <c r="H35" s="85"/>
      <c r="I35" s="86"/>
      <c r="J35" s="66"/>
      <c r="K35" s="67"/>
      <c r="L35" s="67"/>
      <c r="M35" s="68"/>
    </row>
    <row r="36" spans="1:13" x14ac:dyDescent="0.25">
      <c r="A36" s="136"/>
      <c r="B36" s="137"/>
      <c r="C36" s="138"/>
      <c r="D36" s="40">
        <v>7</v>
      </c>
      <c r="E36" s="110" t="s">
        <v>43</v>
      </c>
      <c r="F36" s="85"/>
      <c r="G36" s="85"/>
      <c r="H36" s="85"/>
      <c r="I36" s="86"/>
      <c r="J36" s="66"/>
      <c r="K36" s="67"/>
      <c r="L36" s="67"/>
      <c r="M36" s="68"/>
    </row>
    <row r="37" spans="1:13" x14ac:dyDescent="0.25">
      <c r="A37" s="136"/>
      <c r="B37" s="137"/>
      <c r="C37" s="138"/>
      <c r="D37" s="40">
        <v>8</v>
      </c>
      <c r="E37" s="85" t="s">
        <v>44</v>
      </c>
      <c r="F37" s="85"/>
      <c r="G37" s="85"/>
      <c r="H37" s="85"/>
      <c r="I37" s="86"/>
      <c r="J37" s="66"/>
      <c r="K37" s="67"/>
      <c r="L37" s="67"/>
      <c r="M37" s="68"/>
    </row>
    <row r="38" spans="1:13" x14ac:dyDescent="0.25">
      <c r="A38" s="136"/>
      <c r="B38" s="137"/>
      <c r="C38" s="138"/>
      <c r="D38" s="40">
        <v>9</v>
      </c>
      <c r="E38" s="111" t="s">
        <v>45</v>
      </c>
      <c r="F38" s="74"/>
      <c r="G38" s="74"/>
      <c r="H38" s="74"/>
      <c r="I38" s="112"/>
      <c r="J38" s="66"/>
      <c r="K38" s="67"/>
      <c r="L38" s="67"/>
      <c r="M38" s="68"/>
    </row>
    <row r="39" spans="1:13" x14ac:dyDescent="0.25">
      <c r="A39" s="139"/>
      <c r="B39" s="140"/>
      <c r="C39" s="141"/>
      <c r="D39" s="40">
        <v>10</v>
      </c>
      <c r="E39" s="74" t="s">
        <v>62</v>
      </c>
      <c r="F39" s="74"/>
      <c r="G39" s="74"/>
      <c r="H39" s="74"/>
      <c r="I39" s="112"/>
      <c r="J39" s="71"/>
      <c r="K39" s="72"/>
      <c r="L39" s="72"/>
      <c r="M39" s="73"/>
    </row>
    <row r="40" spans="1:13" x14ac:dyDescent="0.25">
      <c r="A40" s="25"/>
      <c r="B40" s="48"/>
      <c r="C40" s="26"/>
      <c r="D40" s="18"/>
      <c r="E40" s="87" t="s">
        <v>11</v>
      </c>
      <c r="F40" s="87"/>
      <c r="G40" s="87"/>
      <c r="H40" s="87"/>
      <c r="I40" s="87"/>
      <c r="J40" s="71" t="e">
        <f>AVERAGE(J35:M39)</f>
        <v>#DIV/0!</v>
      </c>
      <c r="K40" s="72"/>
      <c r="L40" s="72"/>
      <c r="M40" s="73"/>
    </row>
    <row r="41" spans="1:13" x14ac:dyDescent="0.25">
      <c r="A41" s="24">
        <v>3</v>
      </c>
      <c r="B41" s="89" t="s">
        <v>32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113"/>
    </row>
    <row r="42" spans="1:13" ht="15" customHeight="1" x14ac:dyDescent="0.25">
      <c r="A42" s="133"/>
      <c r="B42" s="134"/>
      <c r="C42" s="135"/>
      <c r="D42" s="40">
        <v>11</v>
      </c>
      <c r="E42" s="85" t="s">
        <v>46</v>
      </c>
      <c r="F42" s="85"/>
      <c r="G42" s="85"/>
      <c r="H42" s="85"/>
      <c r="I42" s="86"/>
      <c r="J42" s="66"/>
      <c r="K42" s="67"/>
      <c r="L42" s="67"/>
      <c r="M42" s="68"/>
    </row>
    <row r="43" spans="1:13" x14ac:dyDescent="0.25">
      <c r="A43" s="136"/>
      <c r="B43" s="137"/>
      <c r="C43" s="138"/>
      <c r="D43" s="40">
        <v>12</v>
      </c>
      <c r="E43" s="85" t="s">
        <v>47</v>
      </c>
      <c r="F43" s="85"/>
      <c r="G43" s="85"/>
      <c r="H43" s="85"/>
      <c r="I43" s="86"/>
      <c r="J43" s="66"/>
      <c r="K43" s="67"/>
      <c r="L43" s="67"/>
      <c r="M43" s="68"/>
    </row>
    <row r="44" spans="1:13" x14ac:dyDescent="0.25">
      <c r="A44" s="136"/>
      <c r="B44" s="137"/>
      <c r="C44" s="138"/>
      <c r="D44" s="40">
        <v>13</v>
      </c>
      <c r="E44" s="85" t="s">
        <v>48</v>
      </c>
      <c r="F44" s="85"/>
      <c r="G44" s="85"/>
      <c r="H44" s="85"/>
      <c r="I44" s="86"/>
      <c r="J44" s="66"/>
      <c r="K44" s="67"/>
      <c r="L44" s="67"/>
      <c r="M44" s="68"/>
    </row>
    <row r="45" spans="1:13" x14ac:dyDescent="0.25">
      <c r="A45" s="136"/>
      <c r="B45" s="137"/>
      <c r="C45" s="138"/>
      <c r="D45" s="40">
        <v>14</v>
      </c>
      <c r="E45" s="85" t="s">
        <v>63</v>
      </c>
      <c r="F45" s="85"/>
      <c r="G45" s="85"/>
      <c r="H45" s="85"/>
      <c r="I45" s="86"/>
      <c r="J45" s="66"/>
      <c r="K45" s="67"/>
      <c r="L45" s="67"/>
      <c r="M45" s="68"/>
    </row>
    <row r="46" spans="1:13" x14ac:dyDescent="0.25">
      <c r="A46" s="136"/>
      <c r="B46" s="137"/>
      <c r="C46" s="138"/>
      <c r="D46" s="40">
        <v>15</v>
      </c>
      <c r="E46" s="85" t="s">
        <v>64</v>
      </c>
      <c r="F46" s="85"/>
      <c r="G46" s="85"/>
      <c r="H46" s="85"/>
      <c r="I46" s="51"/>
      <c r="J46" s="66"/>
      <c r="K46" s="67"/>
      <c r="L46" s="67"/>
      <c r="M46" s="68"/>
    </row>
    <row r="47" spans="1:13" x14ac:dyDescent="0.25">
      <c r="A47" s="136"/>
      <c r="B47" s="137"/>
      <c r="C47" s="138"/>
      <c r="D47" s="40">
        <v>16</v>
      </c>
      <c r="E47" s="85" t="s">
        <v>49</v>
      </c>
      <c r="F47" s="85"/>
      <c r="G47" s="85"/>
      <c r="H47" s="85"/>
      <c r="I47" s="49"/>
      <c r="J47" s="66"/>
      <c r="K47" s="67"/>
      <c r="L47" s="67"/>
      <c r="M47" s="68"/>
    </row>
    <row r="48" spans="1:13" x14ac:dyDescent="0.25">
      <c r="A48" s="136"/>
      <c r="B48" s="137"/>
      <c r="C48" s="138"/>
      <c r="D48" s="40">
        <v>17</v>
      </c>
      <c r="E48" s="85" t="s">
        <v>65</v>
      </c>
      <c r="F48" s="85"/>
      <c r="G48" s="85"/>
      <c r="H48" s="85"/>
      <c r="I48" s="49"/>
      <c r="J48" s="66"/>
      <c r="K48" s="67"/>
      <c r="L48" s="67"/>
      <c r="M48" s="68"/>
    </row>
    <row r="49" spans="1:13" x14ac:dyDescent="0.25">
      <c r="A49" s="136"/>
      <c r="B49" s="137"/>
      <c r="C49" s="138"/>
      <c r="D49" s="40">
        <v>18</v>
      </c>
      <c r="E49" s="85" t="s">
        <v>66</v>
      </c>
      <c r="F49" s="85"/>
      <c r="G49" s="85"/>
      <c r="H49" s="85"/>
      <c r="I49" s="49"/>
      <c r="J49" s="66"/>
      <c r="K49" s="67"/>
      <c r="L49" s="67"/>
      <c r="M49" s="68"/>
    </row>
    <row r="50" spans="1:13" x14ac:dyDescent="0.25">
      <c r="A50" s="136"/>
      <c r="B50" s="137"/>
      <c r="C50" s="138"/>
      <c r="D50" s="41">
        <v>19</v>
      </c>
      <c r="E50" s="85" t="s">
        <v>67</v>
      </c>
      <c r="F50" s="85"/>
      <c r="G50" s="85"/>
      <c r="H50" s="85"/>
      <c r="I50" s="86"/>
      <c r="J50" s="66"/>
      <c r="K50" s="67"/>
      <c r="L50" s="67"/>
      <c r="M50" s="68"/>
    </row>
    <row r="51" spans="1:13" x14ac:dyDescent="0.25">
      <c r="A51" s="136"/>
      <c r="B51" s="137"/>
      <c r="C51" s="138"/>
      <c r="D51" s="41">
        <v>20</v>
      </c>
      <c r="E51" s="85" t="s">
        <v>68</v>
      </c>
      <c r="F51" s="85"/>
      <c r="G51" s="85"/>
      <c r="H51" s="85"/>
      <c r="I51" s="86"/>
      <c r="J51" s="66"/>
      <c r="K51" s="67"/>
      <c r="L51" s="67"/>
      <c r="M51" s="68"/>
    </row>
    <row r="52" spans="1:13" x14ac:dyDescent="0.25">
      <c r="A52" s="52"/>
      <c r="B52" s="53"/>
      <c r="C52" s="53"/>
      <c r="D52" s="61">
        <v>21</v>
      </c>
      <c r="E52" s="92" t="s">
        <v>69</v>
      </c>
      <c r="F52" s="93"/>
      <c r="G52" s="93"/>
      <c r="H52" s="93"/>
      <c r="I52" s="94"/>
      <c r="J52" s="66"/>
      <c r="K52" s="69"/>
      <c r="L52" s="69"/>
      <c r="M52" s="70"/>
    </row>
    <row r="53" spans="1:13" x14ac:dyDescent="0.25">
      <c r="A53" s="52"/>
      <c r="B53" s="53"/>
      <c r="C53" s="53"/>
      <c r="D53" s="62">
        <v>22</v>
      </c>
      <c r="E53" s="92" t="s">
        <v>80</v>
      </c>
      <c r="F53" s="93"/>
      <c r="G53" s="93"/>
      <c r="H53" s="93"/>
      <c r="I53" s="94"/>
      <c r="J53" s="66"/>
      <c r="K53" s="67"/>
      <c r="L53" s="67"/>
      <c r="M53" s="68"/>
    </row>
    <row r="54" spans="1:13" x14ac:dyDescent="0.25">
      <c r="A54" s="52"/>
      <c r="B54" s="53"/>
      <c r="C54" s="53"/>
      <c r="D54" s="62">
        <v>23</v>
      </c>
      <c r="E54" s="92" t="s">
        <v>79</v>
      </c>
      <c r="F54" s="93"/>
      <c r="G54" s="93"/>
      <c r="H54" s="93"/>
      <c r="I54" s="94"/>
      <c r="J54" s="66"/>
      <c r="K54" s="67"/>
      <c r="L54" s="67"/>
      <c r="M54" s="68"/>
    </row>
    <row r="55" spans="1:13" x14ac:dyDescent="0.25">
      <c r="A55" s="52"/>
      <c r="B55" s="53"/>
      <c r="C55" s="53"/>
      <c r="D55" s="62">
        <v>24</v>
      </c>
      <c r="E55" s="92" t="s">
        <v>50</v>
      </c>
      <c r="F55" s="93"/>
      <c r="G55" s="93"/>
      <c r="H55" s="93"/>
      <c r="I55" s="94"/>
      <c r="J55" s="66"/>
      <c r="K55" s="69"/>
      <c r="L55" s="69"/>
      <c r="M55" s="70"/>
    </row>
    <row r="56" spans="1:13" x14ac:dyDescent="0.25">
      <c r="A56" s="47"/>
      <c r="B56" s="27"/>
      <c r="C56" s="27"/>
      <c r="D56" s="19"/>
      <c r="E56" s="87" t="s">
        <v>11</v>
      </c>
      <c r="F56" s="87"/>
      <c r="G56" s="87"/>
      <c r="H56" s="87"/>
      <c r="I56" s="87"/>
      <c r="J56" s="71" t="e">
        <f>AVERAGE(J42:M55)</f>
        <v>#DIV/0!</v>
      </c>
      <c r="K56" s="72"/>
      <c r="L56" s="72"/>
      <c r="M56" s="73"/>
    </row>
    <row r="57" spans="1:13" ht="15" customHeight="1" x14ac:dyDescent="0.25">
      <c r="A57" s="24">
        <v>4</v>
      </c>
      <c r="B57" s="89" t="s">
        <v>51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113"/>
    </row>
    <row r="58" spans="1:13" x14ac:dyDescent="0.25">
      <c r="A58" s="127"/>
      <c r="B58" s="128"/>
      <c r="C58" s="129"/>
      <c r="D58" s="42">
        <v>25</v>
      </c>
      <c r="E58" s="123" t="s">
        <v>52</v>
      </c>
      <c r="F58" s="123"/>
      <c r="G58" s="123"/>
      <c r="H58" s="123"/>
      <c r="I58" s="123"/>
      <c r="J58" s="75"/>
      <c r="K58" s="75"/>
      <c r="L58" s="75"/>
      <c r="M58" s="75"/>
    </row>
    <row r="59" spans="1:13" x14ac:dyDescent="0.25">
      <c r="A59" s="130"/>
      <c r="B59" s="131"/>
      <c r="C59" s="132"/>
      <c r="D59" s="42">
        <v>26</v>
      </c>
      <c r="E59" s="74" t="s">
        <v>53</v>
      </c>
      <c r="F59" s="74"/>
      <c r="G59" s="74"/>
      <c r="H59" s="74"/>
      <c r="I59" s="74"/>
      <c r="J59" s="75"/>
      <c r="K59" s="75"/>
      <c r="L59" s="75"/>
      <c r="M59" s="75"/>
    </row>
    <row r="60" spans="1:13" x14ac:dyDescent="0.25">
      <c r="A60" s="130"/>
      <c r="B60" s="131"/>
      <c r="C60" s="132"/>
      <c r="D60" s="42">
        <v>27</v>
      </c>
      <c r="E60" s="74" t="s">
        <v>54</v>
      </c>
      <c r="F60" s="74"/>
      <c r="G60" s="74"/>
      <c r="H60" s="74"/>
      <c r="I60" s="74"/>
      <c r="J60" s="75"/>
      <c r="K60" s="75"/>
      <c r="L60" s="75"/>
      <c r="M60" s="75"/>
    </row>
    <row r="61" spans="1:13" x14ac:dyDescent="0.25">
      <c r="A61" s="130"/>
      <c r="B61" s="131"/>
      <c r="C61" s="132"/>
      <c r="D61" s="42">
        <v>28</v>
      </c>
      <c r="E61" s="74" t="s">
        <v>33</v>
      </c>
      <c r="F61" s="74"/>
      <c r="G61" s="74"/>
      <c r="H61" s="74"/>
      <c r="I61" s="74"/>
      <c r="J61" s="75"/>
      <c r="K61" s="75"/>
      <c r="L61" s="75"/>
      <c r="M61" s="75"/>
    </row>
    <row r="62" spans="1:13" x14ac:dyDescent="0.25">
      <c r="A62" s="47"/>
      <c r="B62" s="27"/>
      <c r="C62" s="27"/>
      <c r="D62" s="19"/>
      <c r="E62" s="87" t="s">
        <v>11</v>
      </c>
      <c r="F62" s="87"/>
      <c r="G62" s="87"/>
      <c r="H62" s="87"/>
      <c r="I62" s="88"/>
      <c r="J62" s="71" t="e">
        <f>AVERAGE(J58:M61)</f>
        <v>#DIV/0!</v>
      </c>
      <c r="K62" s="72"/>
      <c r="L62" s="72"/>
      <c r="M62" s="73"/>
    </row>
    <row r="63" spans="1:13" x14ac:dyDescent="0.25">
      <c r="A63" s="24">
        <v>5</v>
      </c>
      <c r="B63" s="89" t="s">
        <v>34</v>
      </c>
      <c r="C63" s="89"/>
      <c r="D63" s="89"/>
      <c r="E63" s="89"/>
      <c r="F63" s="89"/>
      <c r="G63" s="89"/>
      <c r="H63" s="89"/>
      <c r="I63" s="89"/>
      <c r="J63" s="37"/>
      <c r="K63" s="37"/>
      <c r="L63" s="37"/>
      <c r="M63" s="38"/>
    </row>
    <row r="64" spans="1:13" x14ac:dyDescent="0.25">
      <c r="A64" s="95" t="s">
        <v>70</v>
      </c>
      <c r="B64" s="96"/>
      <c r="C64" s="97"/>
      <c r="D64" s="43">
        <v>29</v>
      </c>
      <c r="E64" s="85" t="s">
        <v>71</v>
      </c>
      <c r="F64" s="85"/>
      <c r="G64" s="85"/>
      <c r="H64" s="85"/>
      <c r="I64" s="86"/>
      <c r="J64" s="66"/>
      <c r="K64" s="67"/>
      <c r="L64" s="67"/>
      <c r="M64" s="68"/>
    </row>
    <row r="65" spans="1:13" x14ac:dyDescent="0.25">
      <c r="A65" s="98"/>
      <c r="B65" s="99"/>
      <c r="C65" s="100"/>
      <c r="D65" s="44">
        <v>30</v>
      </c>
      <c r="E65" s="85" t="s">
        <v>56</v>
      </c>
      <c r="F65" s="85"/>
      <c r="G65" s="85"/>
      <c r="H65" s="85"/>
      <c r="I65" s="86"/>
      <c r="J65" s="66"/>
      <c r="K65" s="67"/>
      <c r="L65" s="67"/>
      <c r="M65" s="68"/>
    </row>
    <row r="66" spans="1:13" x14ac:dyDescent="0.25">
      <c r="A66" s="98"/>
      <c r="B66" s="99"/>
      <c r="C66" s="100"/>
      <c r="D66" s="45">
        <v>31</v>
      </c>
      <c r="E66" s="85" t="s">
        <v>57</v>
      </c>
      <c r="F66" s="85"/>
      <c r="G66" s="85"/>
      <c r="H66" s="85"/>
      <c r="I66" s="86"/>
      <c r="J66" s="66"/>
      <c r="K66" s="67"/>
      <c r="L66" s="67"/>
      <c r="M66" s="68"/>
    </row>
    <row r="67" spans="1:13" x14ac:dyDescent="0.25">
      <c r="A67" s="47"/>
      <c r="B67" s="46"/>
      <c r="C67" s="46"/>
      <c r="D67" s="19"/>
      <c r="E67" s="87" t="s">
        <v>11</v>
      </c>
      <c r="F67" s="87"/>
      <c r="G67" s="87"/>
      <c r="H67" s="87"/>
      <c r="I67" s="88"/>
      <c r="J67" s="71" t="e">
        <f>AVERAGE(J64:M66)</f>
        <v>#DIV/0!</v>
      </c>
      <c r="K67" s="72"/>
      <c r="L67" s="72"/>
      <c r="M67" s="73"/>
    </row>
    <row r="68" spans="1:13" x14ac:dyDescent="0.25">
      <c r="A68" s="95" t="s">
        <v>72</v>
      </c>
      <c r="B68" s="96"/>
      <c r="C68" s="97"/>
      <c r="D68" s="56">
        <v>32</v>
      </c>
      <c r="E68" s="85" t="s">
        <v>73</v>
      </c>
      <c r="F68" s="85"/>
      <c r="G68" s="85"/>
      <c r="H68" s="85"/>
      <c r="I68" s="86"/>
      <c r="J68" s="66"/>
      <c r="K68" s="67"/>
      <c r="L68" s="67"/>
      <c r="M68" s="68"/>
    </row>
    <row r="69" spans="1:13" x14ac:dyDescent="0.25">
      <c r="A69" s="98"/>
      <c r="B69" s="99"/>
      <c r="C69" s="100"/>
      <c r="D69" s="44">
        <v>33</v>
      </c>
      <c r="E69" s="85" t="s">
        <v>74</v>
      </c>
      <c r="F69" s="85"/>
      <c r="G69" s="85"/>
      <c r="H69" s="85"/>
      <c r="I69" s="86"/>
      <c r="J69" s="66"/>
      <c r="K69" s="67"/>
      <c r="L69" s="67"/>
      <c r="M69" s="68"/>
    </row>
    <row r="70" spans="1:13" x14ac:dyDescent="0.25">
      <c r="A70" s="98"/>
      <c r="B70" s="99"/>
      <c r="C70" s="100"/>
      <c r="D70" s="45">
        <v>34</v>
      </c>
      <c r="E70" s="85" t="s">
        <v>75</v>
      </c>
      <c r="F70" s="85"/>
      <c r="G70" s="85"/>
      <c r="H70" s="85"/>
      <c r="I70" s="86"/>
      <c r="J70" s="66"/>
      <c r="K70" s="67"/>
      <c r="L70" s="67"/>
      <c r="M70" s="68"/>
    </row>
    <row r="71" spans="1:13" x14ac:dyDescent="0.25">
      <c r="A71" s="98"/>
      <c r="B71" s="99"/>
      <c r="C71" s="100"/>
      <c r="D71" s="45">
        <v>35</v>
      </c>
      <c r="E71" s="85" t="s">
        <v>76</v>
      </c>
      <c r="F71" s="85"/>
      <c r="G71" s="85"/>
      <c r="H71" s="85"/>
      <c r="I71" s="86"/>
      <c r="J71" s="71"/>
      <c r="K71" s="72"/>
      <c r="L71" s="72"/>
      <c r="M71" s="73"/>
    </row>
    <row r="72" spans="1:13" x14ac:dyDescent="0.25">
      <c r="A72" s="54"/>
      <c r="B72" s="55"/>
      <c r="C72" s="55"/>
      <c r="D72" s="63">
        <v>36</v>
      </c>
      <c r="E72" s="92" t="s">
        <v>85</v>
      </c>
      <c r="F72" s="93"/>
      <c r="G72" s="93"/>
      <c r="H72" s="93"/>
      <c r="I72" s="94"/>
      <c r="J72" s="66"/>
      <c r="K72" s="67"/>
      <c r="L72" s="67"/>
      <c r="M72" s="68"/>
    </row>
    <row r="73" spans="1:13" x14ac:dyDescent="0.25">
      <c r="A73" s="54"/>
      <c r="B73" s="55"/>
      <c r="C73" s="55"/>
      <c r="D73" s="63">
        <v>37</v>
      </c>
      <c r="E73" s="92" t="s">
        <v>77</v>
      </c>
      <c r="F73" s="93"/>
      <c r="G73" s="93"/>
      <c r="H73" s="93"/>
      <c r="I73" s="94"/>
      <c r="J73" s="71"/>
      <c r="K73" s="72"/>
      <c r="L73" s="72"/>
      <c r="M73" s="73"/>
    </row>
    <row r="74" spans="1:13" x14ac:dyDescent="0.25">
      <c r="A74" s="54"/>
      <c r="B74" s="55"/>
      <c r="C74" s="55"/>
      <c r="D74" s="56">
        <v>38</v>
      </c>
      <c r="E74" s="92" t="s">
        <v>78</v>
      </c>
      <c r="F74" s="93"/>
      <c r="G74" s="93"/>
      <c r="H74" s="93"/>
      <c r="I74" s="94"/>
      <c r="J74" s="66"/>
      <c r="K74" s="67"/>
      <c r="L74" s="67"/>
      <c r="M74" s="68"/>
    </row>
    <row r="75" spans="1:13" x14ac:dyDescent="0.25">
      <c r="A75" s="47"/>
      <c r="B75" s="46"/>
      <c r="C75" s="46"/>
      <c r="D75" s="19"/>
      <c r="E75" s="87" t="s">
        <v>11</v>
      </c>
      <c r="F75" s="87"/>
      <c r="G75" s="87"/>
      <c r="H75" s="87"/>
      <c r="I75" s="88"/>
      <c r="J75" s="71" t="e">
        <f>AVERAGE(J68:M74)</f>
        <v>#DIV/0!</v>
      </c>
      <c r="K75" s="72"/>
      <c r="L75" s="72"/>
      <c r="M75" s="73"/>
    </row>
    <row r="76" spans="1:13" x14ac:dyDescent="0.25">
      <c r="A76" s="95" t="s">
        <v>87</v>
      </c>
      <c r="B76" s="96"/>
      <c r="C76" s="97"/>
      <c r="D76" s="56">
        <v>39</v>
      </c>
      <c r="E76" s="85" t="s">
        <v>88</v>
      </c>
      <c r="F76" s="85"/>
      <c r="G76" s="85"/>
      <c r="H76" s="85"/>
      <c r="I76" s="86"/>
      <c r="J76" s="66"/>
      <c r="K76" s="67"/>
      <c r="L76" s="67"/>
      <c r="M76" s="68"/>
    </row>
    <row r="77" spans="1:13" x14ac:dyDescent="0.25">
      <c r="A77" s="98"/>
      <c r="B77" s="99"/>
      <c r="C77" s="100"/>
      <c r="D77" s="44">
        <v>40</v>
      </c>
      <c r="E77" s="85" t="s">
        <v>81</v>
      </c>
      <c r="F77" s="85"/>
      <c r="G77" s="85"/>
      <c r="H77" s="85"/>
      <c r="I77" s="86"/>
      <c r="J77" s="66"/>
      <c r="K77" s="67"/>
      <c r="L77" s="67"/>
      <c r="M77" s="68"/>
    </row>
    <row r="78" spans="1:13" x14ac:dyDescent="0.25">
      <c r="A78" s="98"/>
      <c r="B78" s="99"/>
      <c r="C78" s="100"/>
      <c r="D78" s="45">
        <v>41</v>
      </c>
      <c r="E78" s="85" t="s">
        <v>89</v>
      </c>
      <c r="F78" s="85"/>
      <c r="G78" s="85"/>
      <c r="H78" s="85"/>
      <c r="I78" s="86"/>
      <c r="J78" s="66"/>
      <c r="K78" s="67"/>
      <c r="L78" s="67"/>
      <c r="M78" s="68"/>
    </row>
    <row r="79" spans="1:13" x14ac:dyDescent="0.25">
      <c r="A79" s="98"/>
      <c r="B79" s="99"/>
      <c r="C79" s="100"/>
      <c r="D79" s="45">
        <v>42</v>
      </c>
      <c r="E79" s="64" t="s">
        <v>90</v>
      </c>
      <c r="F79" s="64"/>
      <c r="G79" s="64"/>
      <c r="H79" s="64"/>
      <c r="I79" s="65"/>
      <c r="J79" s="66"/>
      <c r="K79" s="67"/>
      <c r="L79" s="67"/>
      <c r="M79" s="68"/>
    </row>
    <row r="80" spans="1:13" x14ac:dyDescent="0.25">
      <c r="A80" s="98"/>
      <c r="B80" s="99"/>
      <c r="C80" s="100"/>
      <c r="D80" s="45">
        <v>42</v>
      </c>
      <c r="E80" s="85" t="s">
        <v>91</v>
      </c>
      <c r="F80" s="85"/>
      <c r="G80" s="85"/>
      <c r="H80" s="85"/>
      <c r="I80" s="86"/>
      <c r="J80" s="66"/>
      <c r="K80" s="67"/>
      <c r="L80" s="67"/>
      <c r="M80" s="68"/>
    </row>
    <row r="81" spans="1:13" x14ac:dyDescent="0.25">
      <c r="A81" s="47"/>
      <c r="B81" s="46"/>
      <c r="C81" s="46"/>
      <c r="D81" s="19"/>
      <c r="E81" s="87" t="s">
        <v>11</v>
      </c>
      <c r="F81" s="87"/>
      <c r="G81" s="87"/>
      <c r="H81" s="87"/>
      <c r="I81" s="88"/>
      <c r="J81" s="71" t="e">
        <f>AVERAGE(J76:M80)</f>
        <v>#DIV/0!</v>
      </c>
      <c r="K81" s="72"/>
      <c r="L81" s="72"/>
      <c r="M81" s="73"/>
    </row>
    <row r="82" spans="1:13" ht="15" customHeight="1" x14ac:dyDescent="0.25">
      <c r="A82" s="24">
        <v>6</v>
      </c>
      <c r="B82" s="89" t="s">
        <v>35</v>
      </c>
      <c r="C82" s="89"/>
      <c r="D82" s="89"/>
      <c r="E82" s="89"/>
      <c r="F82" s="89"/>
      <c r="G82" s="89"/>
      <c r="H82" s="89"/>
      <c r="I82" s="89"/>
      <c r="J82" s="37"/>
      <c r="K82" s="37"/>
      <c r="L82" s="37"/>
      <c r="M82" s="38"/>
    </row>
    <row r="83" spans="1:13" x14ac:dyDescent="0.25">
      <c r="A83" s="101"/>
      <c r="B83" s="102"/>
      <c r="C83" s="103"/>
      <c r="D83" s="44">
        <v>43</v>
      </c>
      <c r="E83" s="90" t="s">
        <v>82</v>
      </c>
      <c r="F83" s="90"/>
      <c r="G83" s="90"/>
      <c r="H83" s="90"/>
      <c r="I83" s="91"/>
      <c r="J83" s="66"/>
      <c r="K83" s="67"/>
      <c r="L83" s="67"/>
      <c r="M83" s="68"/>
    </row>
    <row r="84" spans="1:13" x14ac:dyDescent="0.25">
      <c r="A84" s="104"/>
      <c r="B84" s="105"/>
      <c r="C84" s="106"/>
      <c r="D84" s="44">
        <v>44</v>
      </c>
      <c r="E84" s="85" t="s">
        <v>36</v>
      </c>
      <c r="F84" s="85"/>
      <c r="G84" s="85"/>
      <c r="H84" s="85"/>
      <c r="I84" s="86"/>
      <c r="J84" s="66"/>
      <c r="K84" s="67"/>
      <c r="L84" s="67"/>
      <c r="M84" s="68"/>
    </row>
    <row r="85" spans="1:13" x14ac:dyDescent="0.25">
      <c r="A85" s="107"/>
      <c r="B85" s="108"/>
      <c r="C85" s="109"/>
      <c r="D85" s="44">
        <v>45</v>
      </c>
      <c r="E85" s="85" t="s">
        <v>83</v>
      </c>
      <c r="F85" s="85"/>
      <c r="G85" s="85"/>
      <c r="H85" s="85"/>
      <c r="I85" s="86"/>
      <c r="J85" s="66"/>
      <c r="K85" s="67"/>
      <c r="L85" s="67"/>
      <c r="M85" s="68"/>
    </row>
    <row r="86" spans="1:13" x14ac:dyDescent="0.25">
      <c r="A86" s="47"/>
      <c r="B86" s="46"/>
      <c r="C86" s="46"/>
      <c r="D86" s="39"/>
      <c r="E86" s="87" t="s">
        <v>11</v>
      </c>
      <c r="F86" s="87"/>
      <c r="G86" s="87"/>
      <c r="H86" s="87"/>
      <c r="I86" s="87"/>
      <c r="J86" s="71" t="e">
        <f>AVERAGE(J83:M85)</f>
        <v>#DIV/0!</v>
      </c>
      <c r="K86" s="72"/>
      <c r="L86" s="72"/>
      <c r="M86" s="73"/>
    </row>
    <row r="87" spans="1:13" ht="15" customHeight="1" x14ac:dyDescent="0.25">
      <c r="A87" s="24">
        <v>7</v>
      </c>
      <c r="B87" s="89" t="s">
        <v>55</v>
      </c>
      <c r="C87" s="89"/>
      <c r="D87" s="89"/>
      <c r="E87" s="89"/>
      <c r="F87" s="89"/>
      <c r="G87" s="89"/>
      <c r="H87" s="89"/>
      <c r="I87" s="89"/>
      <c r="J87" s="37"/>
      <c r="K87" s="37"/>
      <c r="L87" s="37"/>
      <c r="M87" s="38"/>
    </row>
    <row r="88" spans="1:13" x14ac:dyDescent="0.25">
      <c r="A88" s="101"/>
      <c r="B88" s="102"/>
      <c r="C88" s="103"/>
      <c r="D88" s="44">
        <v>46</v>
      </c>
      <c r="E88" s="90" t="s">
        <v>58</v>
      </c>
      <c r="F88" s="90"/>
      <c r="G88" s="90"/>
      <c r="H88" s="90"/>
      <c r="I88" s="91"/>
      <c r="J88" s="66"/>
      <c r="K88" s="67"/>
      <c r="L88" s="67"/>
      <c r="M88" s="68"/>
    </row>
    <row r="89" spans="1:13" x14ac:dyDescent="0.25">
      <c r="A89" s="107"/>
      <c r="B89" s="108"/>
      <c r="C89" s="109"/>
      <c r="D89" s="44">
        <v>47</v>
      </c>
      <c r="E89" s="85" t="s">
        <v>59</v>
      </c>
      <c r="F89" s="85"/>
      <c r="G89" s="85"/>
      <c r="H89" s="85"/>
      <c r="I89" s="86"/>
      <c r="J89" s="66"/>
      <c r="K89" s="67"/>
      <c r="L89" s="67"/>
      <c r="M89" s="68"/>
    </row>
    <row r="90" spans="1:13" x14ac:dyDescent="0.25">
      <c r="A90" s="50"/>
      <c r="B90" s="60"/>
      <c r="C90" s="60"/>
      <c r="D90" s="50"/>
      <c r="E90" s="87" t="s">
        <v>11</v>
      </c>
      <c r="F90" s="87"/>
      <c r="G90" s="87"/>
      <c r="H90" s="87"/>
      <c r="I90" s="87"/>
      <c r="J90" s="71" t="e">
        <f>AVERAGE(J88:M89)</f>
        <v>#DIV/0!</v>
      </c>
      <c r="K90" s="72"/>
      <c r="L90" s="72"/>
      <c r="M90" s="73"/>
    </row>
    <row r="91" spans="1:13" x14ac:dyDescent="0.25">
      <c r="E91" s="57"/>
      <c r="F91" s="57"/>
      <c r="G91" s="57"/>
      <c r="H91" s="57"/>
      <c r="I91" s="57"/>
      <c r="J91" s="58"/>
      <c r="K91" s="58"/>
      <c r="L91" s="58"/>
      <c r="M91" s="59"/>
    </row>
    <row r="92" spans="1:13" x14ac:dyDescent="0.25">
      <c r="A92" s="76" t="s">
        <v>37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8"/>
    </row>
    <row r="93" spans="1:13" x14ac:dyDescent="0.25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1"/>
    </row>
    <row r="94" spans="1:13" x14ac:dyDescent="0.25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1"/>
    </row>
    <row r="95" spans="1:13" x14ac:dyDescent="0.25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1"/>
    </row>
    <row r="96" spans="1:13" x14ac:dyDescent="0.25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1"/>
    </row>
    <row r="97" spans="1:13" x14ac:dyDescent="0.25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4"/>
    </row>
  </sheetData>
  <mergeCells count="175">
    <mergeCell ref="A88:C89"/>
    <mergeCell ref="J30:M30"/>
    <mergeCell ref="J31:M31"/>
    <mergeCell ref="J44:M44"/>
    <mergeCell ref="J46:M46"/>
    <mergeCell ref="J47:M47"/>
    <mergeCell ref="J48:M48"/>
    <mergeCell ref="J49:M49"/>
    <mergeCell ref="E90:I90"/>
    <mergeCell ref="J90:M90"/>
    <mergeCell ref="B87:I87"/>
    <mergeCell ref="E88:I88"/>
    <mergeCell ref="J88:M88"/>
    <mergeCell ref="E89:I89"/>
    <mergeCell ref="J89:M89"/>
    <mergeCell ref="A76:C80"/>
    <mergeCell ref="E76:I76"/>
    <mergeCell ref="J76:M76"/>
    <mergeCell ref="E77:I77"/>
    <mergeCell ref="J77:M77"/>
    <mergeCell ref="E78:I78"/>
    <mergeCell ref="J78:M78"/>
    <mergeCell ref="E80:I80"/>
    <mergeCell ref="J80:M80"/>
    <mergeCell ref="J83:M83"/>
    <mergeCell ref="J64:M64"/>
    <mergeCell ref="J65:M65"/>
    <mergeCell ref="J69:M69"/>
    <mergeCell ref="E69:I69"/>
    <mergeCell ref="A68:C71"/>
    <mergeCell ref="E70:I70"/>
    <mergeCell ref="J70:M70"/>
    <mergeCell ref="E71:I71"/>
    <mergeCell ref="J71:M71"/>
    <mergeCell ref="E75:I75"/>
    <mergeCell ref="J75:M75"/>
    <mergeCell ref="E67:I67"/>
    <mergeCell ref="E81:I81"/>
    <mergeCell ref="J81:M81"/>
    <mergeCell ref="I6:K6"/>
    <mergeCell ref="C14:M14"/>
    <mergeCell ref="C15:M15"/>
    <mergeCell ref="I4:K4"/>
    <mergeCell ref="B10:M10"/>
    <mergeCell ref="A19:B19"/>
    <mergeCell ref="A21:B21"/>
    <mergeCell ref="I5:K5"/>
    <mergeCell ref="E39:I39"/>
    <mergeCell ref="E29:I29"/>
    <mergeCell ref="E30:I30"/>
    <mergeCell ref="E31:I31"/>
    <mergeCell ref="I7:K7"/>
    <mergeCell ref="B12:M13"/>
    <mergeCell ref="A15:B15"/>
    <mergeCell ref="A17:B17"/>
    <mergeCell ref="A23:B23"/>
    <mergeCell ref="A14:B14"/>
    <mergeCell ref="A12:A13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F4:H4"/>
    <mergeCell ref="A16:B16"/>
    <mergeCell ref="A18:B18"/>
    <mergeCell ref="A20:B20"/>
    <mergeCell ref="A22:B22"/>
    <mergeCell ref="J25:M26"/>
    <mergeCell ref="C22:M22"/>
    <mergeCell ref="C23:M23"/>
    <mergeCell ref="A58:C61"/>
    <mergeCell ref="E59:I59"/>
    <mergeCell ref="A35:C39"/>
    <mergeCell ref="A42:C51"/>
    <mergeCell ref="J58:M58"/>
    <mergeCell ref="J60:M60"/>
    <mergeCell ref="J33:M33"/>
    <mergeCell ref="J56:M56"/>
    <mergeCell ref="J35:M35"/>
    <mergeCell ref="J36:M36"/>
    <mergeCell ref="J38:M38"/>
    <mergeCell ref="J42:M42"/>
    <mergeCell ref="J51:M51"/>
    <mergeCell ref="B41:M41"/>
    <mergeCell ref="B34:M34"/>
    <mergeCell ref="J43:M43"/>
    <mergeCell ref="J39:M39"/>
    <mergeCell ref="C16:M16"/>
    <mergeCell ref="C17:M17"/>
    <mergeCell ref="E32:I32"/>
    <mergeCell ref="E33:I33"/>
    <mergeCell ref="E42:I42"/>
    <mergeCell ref="B28:C32"/>
    <mergeCell ref="J29:M29"/>
    <mergeCell ref="J32:M32"/>
    <mergeCell ref="E28:I28"/>
    <mergeCell ref="E35:I35"/>
    <mergeCell ref="J40:M40"/>
    <mergeCell ref="J37:M37"/>
    <mergeCell ref="C18:M18"/>
    <mergeCell ref="C19:M19"/>
    <mergeCell ref="C20:M20"/>
    <mergeCell ref="C21:M21"/>
    <mergeCell ref="J28:M28"/>
    <mergeCell ref="B27:M27"/>
    <mergeCell ref="J45:M45"/>
    <mergeCell ref="J50:M50"/>
    <mergeCell ref="B57:M57"/>
    <mergeCell ref="E44:I44"/>
    <mergeCell ref="E46:H46"/>
    <mergeCell ref="E47:H47"/>
    <mergeCell ref="E48:H48"/>
    <mergeCell ref="E49:H49"/>
    <mergeCell ref="E52:I52"/>
    <mergeCell ref="J52:M52"/>
    <mergeCell ref="E53:I53"/>
    <mergeCell ref="E54:I54"/>
    <mergeCell ref="E55:I55"/>
    <mergeCell ref="E45:I45"/>
    <mergeCell ref="E51:I51"/>
    <mergeCell ref="E40:I40"/>
    <mergeCell ref="E50:I50"/>
    <mergeCell ref="E60:I60"/>
    <mergeCell ref="E56:I56"/>
    <mergeCell ref="E43:I43"/>
    <mergeCell ref="E36:I36"/>
    <mergeCell ref="E38:I38"/>
    <mergeCell ref="E37:I37"/>
    <mergeCell ref="E58:I58"/>
    <mergeCell ref="A92:M97"/>
    <mergeCell ref="J67:M67"/>
    <mergeCell ref="E68:I68"/>
    <mergeCell ref="J68:M68"/>
    <mergeCell ref="E62:I62"/>
    <mergeCell ref="E86:I86"/>
    <mergeCell ref="J86:M86"/>
    <mergeCell ref="B82:I82"/>
    <mergeCell ref="E83:I83"/>
    <mergeCell ref="E84:I84"/>
    <mergeCell ref="E85:I85"/>
    <mergeCell ref="J66:M66"/>
    <mergeCell ref="J84:M84"/>
    <mergeCell ref="E64:I64"/>
    <mergeCell ref="E65:I65"/>
    <mergeCell ref="E66:I66"/>
    <mergeCell ref="E72:I72"/>
    <mergeCell ref="E73:I73"/>
    <mergeCell ref="E74:I74"/>
    <mergeCell ref="A64:C66"/>
    <mergeCell ref="A83:C85"/>
    <mergeCell ref="J85:M85"/>
    <mergeCell ref="B63:I63"/>
    <mergeCell ref="J62:M62"/>
    <mergeCell ref="J53:M53"/>
    <mergeCell ref="J54:M54"/>
    <mergeCell ref="J55:M55"/>
    <mergeCell ref="J72:M72"/>
    <mergeCell ref="J73:M73"/>
    <mergeCell ref="J74:M74"/>
    <mergeCell ref="J79:M79"/>
    <mergeCell ref="E61:I61"/>
    <mergeCell ref="J61:M61"/>
    <mergeCell ref="J59:M59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Modulo</vt:lpstr>
      <vt:lpstr>Foglio1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2021-12-27T15:50:27Z</dcterms:modified>
</cp:coreProperties>
</file>